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90" yWindow="-30" windowWidth="18900" windowHeight="1144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0">'Page 1'!$A$1:$Q$33</definedName>
    <definedName name="_xlnm.Print_Area" localSheetId="9">'Page 10'!$A$1:$I$78</definedName>
    <definedName name="_xlnm.Print_Area" localSheetId="11">'Page 12'!$A$1:$C$49</definedName>
    <definedName name="_xlnm.Print_Area" localSheetId="8">'Page 9'!$A$1:$M$51</definedName>
  </definedNames>
  <calcPr calcId="125725" calcOnSave="0"/>
</workbook>
</file>

<file path=xl/calcChain.xml><?xml version="1.0" encoding="utf-8"?>
<calcChain xmlns="http://schemas.openxmlformats.org/spreadsheetml/2006/main">
  <c r="J36" i="14"/>
</calcChain>
</file>

<file path=xl/sharedStrings.xml><?xml version="1.0" encoding="utf-8"?>
<sst xmlns="http://schemas.openxmlformats.org/spreadsheetml/2006/main" count="1813" uniqueCount="665">
  <si>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</si>
  <si>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</si>
  <si>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</si>
  <si>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</si>
  <si>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</si>
  <si>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</si>
  <si>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</si>
  <si>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</si>
  <si>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</si>
  <si>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</si>
  <si>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</si>
  <si>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</si>
  <si>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</si>
  <si>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</si>
  <si>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</si>
  <si>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</si>
  <si>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</si>
  <si>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</si>
  <si>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</si>
  <si>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</si>
  <si>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</si>
  <si>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</si>
  <si>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</si>
  <si>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</si>
  <si>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</si>
  <si>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</si>
  <si>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</si>
  <si>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</si>
  <si>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</si>
  <si>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</si>
  <si>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</si>
  <si>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</si>
  <si>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</si>
  <si>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</si>
  <si>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</si>
  <si>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</si>
  <si>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</si>
  <si>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</si>
  <si>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</si>
  <si>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</si>
  <si>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</si>
  <si>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</si>
  <si>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</si>
  <si>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</si>
  <si>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</si>
  <si>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</si>
  <si>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</si>
  <si>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</si>
  <si>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</si>
  <si>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</si>
  <si>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</si>
  <si>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</si>
  <si>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</si>
  <si>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</si>
  <si>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</si>
  <si>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</si>
  <si>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</si>
  <si>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</si>
  <si>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</si>
  <si>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</si>
  <si>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</si>
  <si>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</si>
  <si>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</si>
  <si>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</si>
  <si>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</si>
  <si>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</si>
  <si>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</si>
  <si>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</si>
  <si>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</si>
  <si>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</si>
  <si>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</si>
  <si>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</si>
  <si>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</si>
  <si>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</si>
  <si>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</si>
  <si>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</si>
  <si>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</si>
  <si>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</si>
  <si>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</si>
  <si>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</si>
  <si>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</si>
  <si>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</si>
  <si>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</si>
  <si>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</si>
  <si>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</si>
  <si>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</si>
  <si>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</si>
  <si>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</si>
  <si>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</si>
  <si>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</si>
  <si>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</si>
  <si>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</si>
  <si>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</si>
  <si>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</si>
  <si>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</si>
  <si>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</si>
  <si>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</si>
  <si>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</si>
  <si>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</si>
  <si>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</si>
  <si>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</si>
  <si>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</si>
  <si>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</si>
  <si>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</si>
  <si>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</si>
  <si>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</si>
  <si>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</si>
  <si>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</si>
  <si>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</si>
  <si>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</si>
  <si>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</si>
  <si>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</si>
  <si>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</si>
  <si>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</si>
  <si>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</si>
  <si>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</si>
  <si>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</si>
  <si>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</si>
  <si>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</si>
  <si>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</si>
  <si>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</si>
  <si>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</si>
  <si>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</si>
  <si>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</si>
  <si>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</si>
  <si>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</si>
  <si>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</si>
  <si>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</si>
  <si>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</si>
  <si>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</si>
  <si>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</si>
  <si>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</si>
  <si>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</si>
  <si>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</si>
  <si>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</si>
  <si>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</si>
  <si>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</si>
  <si>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</si>
  <si>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</si>
  <si>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</si>
  <si>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</si>
  <si>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</si>
  <si>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</si>
  <si>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</si>
  <si>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</si>
  <si>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</si>
  <si>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</si>
  <si>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</si>
  <si>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</si>
  <si>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</si>
  <si>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Funding 1</t>
  </si>
  <si>
    <t>Payment to Funding 1 Swap Provider</t>
  </si>
  <si>
    <t>Seller</t>
  </si>
  <si>
    <t>Interest on AAA loan tranches</t>
  </si>
  <si>
    <t>MORTGAGES TRUSTEE PRINCIPAL WATERFALL</t>
  </si>
  <si>
    <t>Funding</t>
  </si>
  <si>
    <t xml:space="preserve">Issuer profit </t>
  </si>
  <si>
    <t>Interest on NR loan tranches</t>
  </si>
  <si>
    <t>ISSUER PRINCIPAL WATERFALL</t>
  </si>
  <si>
    <t>Repayment of Class A Notes</t>
  </si>
  <si>
    <t xml:space="preserve">Profit to Funding 1 </t>
  </si>
  <si>
    <t>Repayment of Class Z Notes</t>
  </si>
  <si>
    <t>Payment of Funding 1 Start-up Loan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</si>
  <si>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</si>
  <si>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</si>
  <si>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</si>
  <si>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</si>
  <si>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</si>
  <si>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</si>
  <si>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</si>
  <si>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</si>
  <si>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</si>
  <si>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</si>
  <si>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</si>
  <si>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</si>
  <si>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</si>
  <si>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</si>
  <si>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</si>
  <si>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Interest on A loan tranches</t>
  </si>
  <si>
    <t>Interest on BBB loan tranches</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</si>
  <si>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</si>
  <si>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</si>
  <si>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</si>
  <si>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</si>
  <si>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</si>
  <si>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</si>
  <si>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</si>
  <si>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</si>
  <si>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</si>
  <si>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</si>
  <si>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</si>
  <si>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</si>
  <si>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</si>
  <si>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</si>
  <si>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</si>
  <si>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</si>
  <si>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</si>
  <si>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Total (including unscheduled repayments and repurchases from the trust)</t>
  </si>
  <si>
    <t>Unscheduled repayments and repurchases from the trust only</t>
  </si>
  <si>
    <t>1 Month CPR</t>
  </si>
  <si>
    <t>3 Month Average CPR</t>
  </si>
  <si>
    <t>12 Month CPR
(Annualised)</t>
  </si>
  <si>
    <t>Note</t>
  </si>
  <si>
    <t>SWAP PAYMENTS</t>
  </si>
  <si>
    <t>BBB- / Baa3 / BBB-</t>
  </si>
  <si>
    <t>Adjustment to Minimum Seller Share</t>
  </si>
  <si>
    <t>Each Start-up Loan Provider</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</si>
  <si>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</si>
  <si>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</si>
  <si>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</si>
  <si>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</si>
  <si>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</si>
  <si>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</si>
  <si>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</si>
  <si>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</si>
  <si>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</si>
  <si>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</si>
  <si>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</si>
  <si>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</si>
  <si>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</si>
  <si>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</si>
  <si>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</si>
  <si>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</si>
  <si>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</si>
  <si>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</si>
  <si>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</si>
  <si>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</si>
  <si>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</si>
  <si>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</si>
  <si>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</si>
  <si>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</si>
  <si>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</si>
  <si>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</si>
  <si>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</si>
  <si>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</si>
  <si>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</si>
  <si>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</si>
  <si>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</si>
  <si>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</si>
  <si>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</si>
  <si>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</si>
  <si>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</si>
  <si>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</si>
  <si>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</si>
  <si>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</si>
  <si>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</si>
  <si>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</si>
  <si>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</si>
  <si>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</si>
  <si>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</si>
  <si>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</si>
  <si>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</si>
  <si>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</si>
  <si>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</si>
  <si>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</si>
  <si>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</si>
  <si>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</si>
  <si>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</si>
  <si>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</si>
  <si>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</si>
  <si>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</si>
  <si>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</si>
  <si>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</si>
  <si>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</si>
  <si>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</si>
  <si>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</si>
  <si>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</si>
  <si>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</si>
  <si>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</si>
  <si>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</si>
  <si>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</si>
  <si>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</si>
  <si>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</si>
  <si>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</si>
  <si>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</si>
  <si>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</si>
  <si>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</si>
  <si>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</si>
  <si>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</si>
  <si>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</si>
  <si>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</si>
  <si>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</si>
  <si>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</si>
  <si>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</si>
  <si>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</si>
  <si>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</si>
  <si>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</si>
  <si>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</si>
  <si>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</si>
  <si>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</si>
  <si>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</si>
  <si>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</si>
  <si>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</si>
  <si>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</si>
  <si>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</si>
  <si>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</si>
  <si>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</si>
  <si>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</si>
  <si>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</si>
  <si>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</si>
  <si>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</si>
  <si>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</si>
  <si>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</si>
  <si>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</si>
  <si>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</si>
  <si>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</si>
  <si>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</si>
  <si>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</si>
  <si>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</si>
  <si>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</si>
  <si>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</si>
  <si>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</si>
  <si>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</si>
  <si>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</si>
  <si>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</si>
  <si>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</si>
  <si>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</si>
  <si>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</si>
  <si>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</si>
  <si>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</si>
  <si>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</si>
  <si>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</si>
  <si>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</si>
  <si>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</si>
  <si>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</si>
  <si>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</si>
  <si>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</si>
  <si>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</si>
  <si>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</si>
  <si>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</si>
  <si>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</si>
  <si>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</si>
  <si>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</si>
  <si>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</si>
  <si>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</si>
  <si>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</si>
  <si>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</si>
  <si>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</si>
  <si>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</si>
  <si>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</si>
  <si>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</si>
  <si>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</si>
  <si>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</si>
  <si>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</si>
  <si>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</si>
  <si>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</si>
  <si>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</si>
  <si>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</si>
  <si>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</si>
  <si>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</si>
  <si>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</si>
  <si>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</si>
  <si>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</si>
  <si>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</si>
  <si>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</si>
  <si>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</si>
  <si>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</si>
  <si>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</si>
  <si>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</si>
  <si>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</si>
  <si>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</si>
  <si>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</si>
  <si>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</si>
  <si>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</si>
  <si>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</si>
  <si>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</si>
  <si>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</si>
  <si>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</si>
  <si>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</si>
  <si>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</si>
  <si>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</si>
  <si>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</si>
  <si>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</si>
  <si>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</si>
  <si>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</si>
  <si>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</si>
  <si>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</si>
  <si>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</si>
  <si>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</si>
  <si>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</si>
  <si>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</si>
  <si>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</si>
  <si>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</si>
  <si>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</si>
  <si>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</si>
  <si>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</si>
  <si>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</si>
  <si>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</si>
  <si>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</si>
  <si>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</si>
  <si>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</si>
  <si>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</si>
  <si>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</si>
  <si>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</si>
  <si>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</si>
  <si>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</si>
  <si>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</si>
  <si>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</si>
  <si>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</si>
  <si>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</si>
  <si>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</si>
  <si>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</si>
  <si>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</si>
  <si>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</si>
  <si>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</si>
  <si>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</si>
  <si>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</si>
  <si>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</si>
  <si>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</si>
  <si>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</si>
  <si>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</si>
  <si>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</si>
  <si>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</si>
  <si>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</si>
  <si>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</si>
  <si>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</si>
  <si>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</si>
  <si>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</si>
  <si>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</si>
  <si>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</si>
  <si>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</si>
  <si>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</si>
  <si>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</si>
  <si>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</si>
  <si>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</si>
  <si>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</si>
  <si>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</si>
  <si>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</si>
  <si>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</si>
  <si>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</si>
  <si>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</si>
  <si>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</si>
  <si>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</si>
  <si>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</si>
  <si>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</si>
  <si>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</si>
  <si>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</si>
  <si>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</si>
  <si>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</si>
  <si>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</si>
  <si>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</si>
  <si>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</si>
  <si>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</si>
  <si>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</si>
  <si>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</si>
  <si>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</si>
  <si>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</si>
  <si>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</si>
  <si>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</si>
  <si>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Recoveries</t>
  </si>
  <si>
    <t>Flexible drawings set-off risk</t>
  </si>
  <si>
    <t>2012-3</t>
  </si>
  <si>
    <t>B1</t>
  </si>
  <si>
    <t>B2</t>
  </si>
  <si>
    <t>XS0790113632</t>
  </si>
  <si>
    <t>XS0790113558</t>
  </si>
  <si>
    <t>Series 2012-3 Notes</t>
  </si>
  <si>
    <t>Class B Notes</t>
  </si>
  <si>
    <t>0207 756 7107</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</si>
  <si>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</si>
  <si>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</si>
  <si>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</si>
  <si>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</si>
  <si>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</si>
  <si>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</si>
  <si>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</si>
  <si>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</si>
  <si>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</si>
  <si>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</si>
  <si>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</si>
  <si>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</si>
  <si>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</si>
  <si>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</si>
  <si>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</si>
  <si>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</si>
  <si>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</si>
  <si>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</si>
  <si>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As above except for Holmes 2012-4 swap where collateral posting trigger (only) is A3</t>
  </si>
  <si>
    <t>Excess Spread calculation</t>
  </si>
  <si>
    <t>Completion of legal assignment of mortgage loans to the Mortgages Trustee</t>
  </si>
  <si>
    <t>F1+ / P1 / A-1</t>
  </si>
  <si>
    <t>F1+ / P1 / A-1+</t>
  </si>
  <si>
    <t>F1 / P-1 / A-1*</t>
  </si>
  <si>
    <t>F1 / P-1 / A-1</t>
  </si>
  <si>
    <t>Report Period</t>
  </si>
  <si>
    <t>US43641NAL82</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</si>
  <si>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</si>
  <si>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</si>
  <si>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</si>
  <si>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</si>
  <si>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</si>
  <si>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</si>
  <si>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</si>
  <si>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</si>
  <si>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</si>
  <si>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</si>
  <si>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</si>
  <si>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</si>
  <si>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</si>
  <si>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</si>
  <si>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</si>
  <si>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 (and in the case of S&amp;P, the amount that exceeds 5% of the Funding Share, must be transferred to another bank)</t>
  </si>
  <si>
    <t>Termination of role,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If certain conditions are met pursuant to the Panel Bank Guidelines (see Cash Management Agreement) a limited amount of cash may be kept with Santander UK when it is rated F2, A-2 or P-2.</t>
  </si>
  <si>
    <t>Original number of Mortgage Loans in Portfolio</t>
  </si>
  <si>
    <t>Original current value of Mortgage Loans in Portfolio</t>
  </si>
  <si>
    <t>Current number of Mortgage Loans in Portfolio</t>
  </si>
  <si>
    <t>Current £ value of Mortgage Loans in Portfolio</t>
  </si>
  <si>
    <t>2013-1</t>
  </si>
  <si>
    <t>XS0938279378</t>
  </si>
  <si>
    <t>XS0938012704</t>
  </si>
  <si>
    <t>XS0938091575</t>
  </si>
  <si>
    <t>Series 2013-1 Notes</t>
  </si>
  <si>
    <t>Placement</t>
  </si>
  <si>
    <t>Retained</t>
  </si>
  <si>
    <t>Public</t>
  </si>
  <si>
    <t>Weighted average yield (Portfolio pre-swap)</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</si>
  <si>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</si>
  <si>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</si>
  <si>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</si>
  <si>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</si>
  <si>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</si>
  <si>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</si>
  <si>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</si>
  <si>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</si>
  <si>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</si>
  <si>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</si>
  <si>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</si>
  <si>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</si>
  <si>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</si>
  <si>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</si>
  <si>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</si>
  <si>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</si>
  <si>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</si>
  <si>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</si>
  <si>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Repurchases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</si>
  <si>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</si>
  <si>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</si>
  <si>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</si>
  <si>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</si>
  <si>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</si>
  <si>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</si>
  <si>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</si>
  <si>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</si>
  <si>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</si>
  <si>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Mortgages Trust GIC</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</si>
  <si>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</si>
  <si>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</si>
  <si>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</si>
  <si>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</si>
  <si>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</si>
  <si>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</si>
  <si>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</si>
  <si>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</si>
  <si>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</si>
  <si>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</si>
  <si>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</si>
  <si>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(including any payments to Issuer Swap Providers)</t>
  </si>
  <si>
    <t>Excluded issuer swap payments</t>
  </si>
  <si>
    <t>Issuer Security Trustee fees</t>
  </si>
  <si>
    <t>Note Trustee fees</t>
  </si>
  <si>
    <t>Agent Bank fees etc.</t>
  </si>
  <si>
    <t xml:space="preserve">   Amount debited to AAA Principal Deficiency Sub Ledger (Funding programme notes outstanding).</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</si>
  <si>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</si>
  <si>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</si>
  <si>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</si>
  <si>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</si>
  <si>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</si>
  <si>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</si>
  <si>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Prospectus</t>
  </si>
  <si>
    <t>These figures have been calculated on a new and improved valuation basis as per the special schedule issued along with the February, 2009 report. The latest automated valuation model update was run in Q4 2013</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</si>
  <si>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</si>
  <si>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</si>
  <si>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</si>
  <si>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</si>
  <si>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A+ / A2 / A*</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</si>
  <si>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</si>
  <si>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</si>
  <si>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</si>
  <si>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15/10/2013</t>
  </si>
  <si>
    <t>19/04/2012</t>
  </si>
  <si>
    <t>28/08/2012</t>
  </si>
  <si>
    <t>30/05/2013</t>
  </si>
  <si>
    <t>Funding Reserve Fund</t>
  </si>
  <si>
    <t>Funding Principal Ledger-AAA</t>
  </si>
  <si>
    <t>Funding Principal Ledger-BBB</t>
  </si>
  <si>
    <t>Deferred Consideraation</t>
  </si>
  <si>
    <t>2013-1 A1</t>
  </si>
  <si>
    <t>ANTS</t>
  </si>
  <si>
    <t xml:space="preserve">Funding Principal Ledger </t>
  </si>
  <si>
    <t>*excess spread is calculated at each quarterly interest payment date</t>
  </si>
  <si>
    <t>Mortgages Trustee fees</t>
  </si>
  <si>
    <t>Servicer fees</t>
  </si>
  <si>
    <t>Cash Manager fees</t>
  </si>
  <si>
    <t>Funding 1 Corporate Services fees</t>
  </si>
  <si>
    <t>Account Bank fees</t>
  </si>
  <si>
    <t>Excluded swap payments (with respect to the Issuer) and other fees under the Intercompany Loan Agreement</t>
  </si>
  <si>
    <t>Issuer Cash Manager fees</t>
  </si>
  <si>
    <t>Issuer Corporate Services Provider fees</t>
  </si>
  <si>
    <t>Issuer Account Bank fees</t>
  </si>
  <si>
    <t>Interest on Class A Notes</t>
  </si>
  <si>
    <t>Interest on Class B Notes</t>
  </si>
  <si>
    <t>Interest on Class M Notes</t>
  </si>
  <si>
    <t>Interest on Class C Notes</t>
  </si>
  <si>
    <t>All capitalised terms used in this investor report have the meaning or descriptions assigned to them in the Holmes Master Issuer plc Prospectus.</t>
  </si>
  <si>
    <t>Funding Security Trustee fees</t>
  </si>
  <si>
    <t>Current value of Mortgage Loans in Pool at 08 July 2013</t>
  </si>
  <si>
    <t>Last months Closing Trust Assets at 10 June 2013</t>
  </si>
  <si>
    <t>Mortgage collections - Interest on 08 July 2013</t>
  </si>
  <si>
    <t>Mortgage collections - Principal (Scheduled) on 08 July 2013</t>
  </si>
  <si>
    <t>Mortgage collections - Principal (Unscheduled) on 08 July 2013</t>
  </si>
  <si>
    <t>Principal Ledger as calculated on 08 July 2013</t>
  </si>
  <si>
    <t>Funding Share as calculated on 08 July 2013</t>
  </si>
  <si>
    <t>Funding Share % as calculated on 08 July 2013</t>
  </si>
  <si>
    <t>Seller Share as calculated on 08 July 2013</t>
  </si>
  <si>
    <t>Seller Share % as calculated on 08 July 2013</t>
  </si>
  <si>
    <t>Minimum Seller Share (Amount) on 08 July 2013</t>
  </si>
  <si>
    <t>Minimum Seller Share (% of Total) on 08 July 2013</t>
  </si>
  <si>
    <t>As at the report date, the maximum loan size was £ 763,845.49, the minimum loan size was £ -2,436.19 and the average loan size was £ 102,359.52.</t>
  </si>
  <si>
    <t>As at the report date, the maximum remaining term for a loan was 452.00 months, the minimum remaining term was 0.00 months and the weighted average remaining term was 182.84 months.</t>
  </si>
  <si>
    <t>As at the report date, the maximum seasoning for a loan was 215.00 months, the minimum seasoning was 8.00 months and the weighted average seasoning was 73.92 months.</t>
  </si>
  <si>
    <t>As at the report date, the maximum indexed LTV was 184.77, the minimum indexed LTV was 0.00 and the weighted average indexed LTV was 63.02.</t>
  </si>
  <si>
    <t>As at the report date, the maximum unindexed LTV was 224.55, the minimum unindexed LTV was 0 and the weighted average unindexed LTV was 63.15.</t>
  </si>
  <si>
    <t>As at the report date, the maximum original LTV was 96.59,the minimum LTV at origination was 0.20 and the weighted average LTV at origination was 67.38.</t>
  </si>
  <si>
    <t>Funding 1 Swap</t>
  </si>
  <si>
    <t>See Funding Swap Confirm*</t>
  </si>
  <si>
    <t>2010-1 A2</t>
  </si>
  <si>
    <t>2010-1 A3</t>
  </si>
  <si>
    <t>2010-1 A4</t>
  </si>
  <si>
    <t>2010-1 A5</t>
  </si>
  <si>
    <t>GBP Fixed</t>
  </si>
  <si>
    <t>2011-1 A2</t>
  </si>
  <si>
    <t>2011-1 A3</t>
  </si>
  <si>
    <t>2011-1 A4</t>
  </si>
  <si>
    <t>2011-3 A2</t>
  </si>
  <si>
    <t>2011-3 A3</t>
  </si>
  <si>
    <t>2011-3 A5</t>
  </si>
  <si>
    <t>2011-3 A6</t>
  </si>
  <si>
    <t>2012-1 A2</t>
  </si>
  <si>
    <t>DB</t>
  </si>
  <si>
    <t>2012-1 A3</t>
  </si>
  <si>
    <t>ANTS/DB/Natixis</t>
  </si>
  <si>
    <t>2012-1 A5</t>
  </si>
  <si>
    <t>2012-2 A1</t>
  </si>
  <si>
    <t>2012-3 B1</t>
  </si>
  <si>
    <t>2012-4 A1</t>
  </si>
  <si>
    <t>15/07/13-15/08/13</t>
  </si>
  <si>
    <t>15/08/2013</t>
  </si>
  <si>
    <t>01-Jul-13 to 31-Jul-13</t>
  </si>
  <si>
    <t xml:space="preserve">*Includes properties in possession cases, cases no longer in arrears but excludes any loans repurchased from the portfolio or loans that have been redeemed since January 2008.  </t>
  </si>
  <si>
    <t>Arrears Analysis of Non Repossessed Mortgage Loans at 31 July 2013</t>
  </si>
  <si>
    <t>Arrears Capitalised at 31 July 2013</t>
  </si>
  <si>
    <t>Losses on Properties in Possession at 31 July 2013</t>
  </si>
  <si>
    <t>Properties in Possession at 31 July 2013</t>
  </si>
  <si>
    <t>Accounts as at 31 July 2013</t>
  </si>
  <si>
    <t>15/07/13-15/10/13</t>
  </si>
  <si>
    <t>15th July 2013 - 15th October 2013</t>
  </si>
  <si>
    <t>There was no collateral posted during the Reporting Period 01-July-13 to 31-July-13</t>
  </si>
  <si>
    <t>15/04/13-15/10/13</t>
  </si>
  <si>
    <t>*for interest period 15th July - 15th October</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</si>
  <si>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</si>
  <si>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Substitution, redemptions and repurchases during period 1st July 2013 - 31st July 2013</t>
  </si>
  <si>
    <t>*for distribution period  10th June - 8th July</t>
  </si>
  <si>
    <t>Current balance of loans in the trust property multiplied by 4.82%</t>
  </si>
  <si>
    <t>F1+ / P-1 / A-1</t>
  </si>
  <si>
    <t>‘The figure above omits a small portion of the pool, roughly 1.22% of the cover pool, which is recorded on separate data system for which this information is presently unavailable’</t>
  </si>
</sst>
</file>

<file path=xl/styles.xml><?xml version="1.0" encoding="utf-8"?>
<styleSheet xmlns="http://schemas.openxmlformats.org/spreadsheetml/2006/main">
  <numFmts count="36">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s>
  <fonts count="102">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ont>
    <font>
      <b/>
      <i/>
      <sz val="16"/>
      <name val="Helvetica"/>
    </font>
    <font>
      <sz val="8"/>
      <name val="Helvetic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004">
    <xf numFmtId="0" fontId="0" fillId="0" borderId="0"/>
    <xf numFmtId="43" fontId="2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3" fontId="23" fillId="0" borderId="0" applyFont="0" applyFill="0" applyBorder="0" applyAlignment="0" applyProtection="0"/>
    <xf numFmtId="172"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3" fillId="0" borderId="0"/>
    <xf numFmtId="0" fontId="5" fillId="0" borderId="0"/>
    <xf numFmtId="0" fontId="5" fillId="0" borderId="0"/>
    <xf numFmtId="0" fontId="5" fillId="0" borderId="0"/>
    <xf numFmtId="43" fontId="23" fillId="0" borderId="0" applyFont="0" applyFill="0" applyBorder="0" applyAlignment="0" applyProtection="0"/>
    <xf numFmtId="0" fontId="23" fillId="0" borderId="0" applyNumberFormat="0" applyFont="0" applyFill="0" applyBorder="0" applyAlignment="0" applyProtection="0"/>
    <xf numFmtId="0" fontId="5" fillId="0" borderId="0"/>
    <xf numFmtId="43" fontId="23" fillId="0" borderId="0" applyFont="0" applyFill="0" applyBorder="0" applyAlignment="0" applyProtection="0"/>
    <xf numFmtId="0" fontId="23" fillId="0" borderId="0" applyNumberFormat="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6" fontId="54"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8" fontId="56" fillId="0" borderId="0" applyFont="0" applyFill="0" applyBorder="0" applyAlignment="0" applyProtection="0">
      <alignment horizontal="right"/>
    </xf>
    <xf numFmtId="179" fontId="56" fillId="0" borderId="0" applyFont="0" applyFill="0" applyBorder="0" applyAlignment="0" applyProtection="0">
      <alignment horizontal="right"/>
    </xf>
    <xf numFmtId="10" fontId="5" fillId="0" borderId="0"/>
    <xf numFmtId="180" fontId="57" fillId="0" borderId="0"/>
    <xf numFmtId="0" fontId="5" fillId="0" borderId="0" applyFont="0" applyFill="0" applyBorder="0" applyAlignment="0" applyProtection="0"/>
    <xf numFmtId="181" fontId="56" fillId="0" borderId="0" applyFont="0" applyFill="0" applyBorder="0" applyAlignment="0" applyProtection="0">
      <alignment horizontal="right"/>
    </xf>
    <xf numFmtId="182" fontId="56" fillId="0" borderId="0" applyFont="0" applyFill="0" applyBorder="0" applyAlignment="0" applyProtection="0">
      <alignment horizontal="right"/>
    </xf>
    <xf numFmtId="0" fontId="55" fillId="28" borderId="4" applyNumberFormat="0" applyFont="0" applyBorder="0" applyAlignment="0" applyProtection="0">
      <alignment horizontal="centerContinuous"/>
    </xf>
    <xf numFmtId="14" fontId="53" fillId="0" borderId="0"/>
    <xf numFmtId="183" fontId="56" fillId="0" borderId="0" applyFont="0" applyFill="0" applyBorder="0" applyAlignment="0" applyProtection="0"/>
    <xf numFmtId="14" fontId="15" fillId="0" borderId="0" applyFill="0" applyBorder="0" applyAlignment="0"/>
    <xf numFmtId="14" fontId="53" fillId="0" borderId="0"/>
    <xf numFmtId="38" fontId="55" fillId="0" borderId="25">
      <alignment vertical="center"/>
    </xf>
    <xf numFmtId="184" fontId="56" fillId="0" borderId="26"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50" fillId="0" borderId="0" applyFill="0" applyBorder="0" applyProtection="0">
      <alignment horizontal="left"/>
    </xf>
    <xf numFmtId="0" fontId="38" fillId="10" borderId="0" applyNumberFormat="0" applyBorder="0" applyAlignment="0" applyProtection="0"/>
    <xf numFmtId="0" fontId="16" fillId="29" borderId="27" applyAlignment="0" applyProtection="0"/>
    <xf numFmtId="185" fontId="56" fillId="0" borderId="0" applyFont="0" applyFill="0" applyBorder="0" applyAlignment="0" applyProtection="0">
      <alignment horizontal="right"/>
    </xf>
    <xf numFmtId="0" fontId="58" fillId="0" borderId="0" applyProtection="0">
      <alignment horizontal="right"/>
    </xf>
    <xf numFmtId="0" fontId="59" fillId="0" borderId="28" applyNumberFormat="0" applyAlignment="0" applyProtection="0">
      <alignment horizontal="left" vertical="center"/>
    </xf>
    <xf numFmtId="0" fontId="59" fillId="0" borderId="27">
      <alignment horizontal="left" vertical="center"/>
    </xf>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60"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186" fontId="56" fillId="0" borderId="0" applyFont="0" applyFill="0" applyBorder="0" applyAlignment="0" applyProtection="0">
      <alignment horizontal="right"/>
    </xf>
    <xf numFmtId="0" fontId="40" fillId="30" borderId="0" applyNumberFormat="0" applyBorder="0" applyAlignment="0" applyProtection="0"/>
    <xf numFmtId="187" fontId="61" fillId="0" borderId="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1" fontId="62" fillId="0" borderId="0" applyProtection="0">
      <alignment horizontal="right" vertical="center"/>
    </xf>
    <xf numFmtId="0" fontId="53" fillId="0" borderId="35" applyNumberFormat="0" applyAlignment="0" applyProtection="0"/>
    <xf numFmtId="0" fontId="54" fillId="32" borderId="0" applyNumberFormat="0" applyFon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4" fillId="0" borderId="37" applyNumberFormat="0" applyAlignment="0" applyProtection="0"/>
    <xf numFmtId="0" fontId="54" fillId="0" borderId="38" applyNumberFormat="0" applyAlignment="0" applyProtection="0"/>
    <xf numFmtId="0" fontId="53" fillId="0" borderId="39" applyNumberFormat="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10" fontId="64"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5" fillId="35" borderId="0"/>
    <xf numFmtId="190" fontId="69" fillId="36" borderId="40" applyFont="0" applyBorder="0" applyAlignment="0" applyProtection="0">
      <alignment horizontal="centerContinuous"/>
    </xf>
    <xf numFmtId="189" fontId="66" fillId="0" borderId="0" applyFont="0" applyFill="0" applyBorder="0" applyAlignment="0" applyProtection="0"/>
    <xf numFmtId="180" fontId="57" fillId="0" borderId="0" applyFont="0" applyFill="0" applyBorder="0" applyAlignment="0" applyProtection="0"/>
    <xf numFmtId="0" fontId="5" fillId="0" borderId="0">
      <alignment horizontal="left" wrapText="1"/>
    </xf>
    <xf numFmtId="0" fontId="67" fillId="0" borderId="0" applyBorder="0" applyProtection="0">
      <alignment vertical="center"/>
    </xf>
    <xf numFmtId="184" fontId="67" fillId="0" borderId="5" applyBorder="0" applyProtection="0">
      <alignment horizontal="right" vertical="center"/>
    </xf>
    <xf numFmtId="0" fontId="68" fillId="37" borderId="0" applyBorder="0" applyProtection="0">
      <alignment horizontal="centerContinuous" vertical="center"/>
    </xf>
    <xf numFmtId="0" fontId="68" fillId="38" borderId="5" applyBorder="0" applyProtection="0">
      <alignment horizontal="centerContinuous" vertical="center"/>
    </xf>
    <xf numFmtId="0" fontId="52" fillId="0" borderId="0" applyBorder="0" applyProtection="0">
      <alignment horizontal="left"/>
    </xf>
    <xf numFmtId="0" fontId="8" fillId="0" borderId="0" applyFill="0" applyBorder="0" applyProtection="0">
      <alignment horizontal="left"/>
    </xf>
    <xf numFmtId="0" fontId="51" fillId="0" borderId="3" applyFill="0" applyBorder="0" applyProtection="0">
      <alignment horizontal="left" vertical="top"/>
    </xf>
    <xf numFmtId="49" fontId="1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4" fontId="54" fillId="0" borderId="0" applyFont="0" applyFill="0" applyBorder="0" applyProtection="0"/>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36" fillId="0" borderId="30" applyNumberFormat="0" applyFill="0" applyAlignment="0" applyProtection="0"/>
    <xf numFmtId="0" fontId="35" fillId="0" borderId="29" applyNumberFormat="0" applyFill="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6" fillId="29" borderId="27" applyAlignment="0" applyProtection="0"/>
    <xf numFmtId="0" fontId="38" fillId="10" borderId="0" applyNumberFormat="0" applyBorder="0" applyAlignment="0" applyProtection="0"/>
    <xf numFmtId="0" fontId="49" fillId="22" borderId="0" applyNumberFormat="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47" fillId="0" borderId="0" applyNumberFormat="0" applyFill="0" applyBorder="0" applyAlignment="0" applyProtection="0"/>
    <xf numFmtId="175"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3" borderId="0" applyNumberFormat="0" applyBorder="0" applyAlignment="0" applyProtection="0"/>
    <xf numFmtId="38" fontId="55" fillId="0" borderId="25">
      <alignment vertical="center"/>
    </xf>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38" fillId="10" borderId="0" applyNumberFormat="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179" fontId="56" fillId="0" borderId="0" applyFont="0" applyFill="0" applyBorder="0" applyAlignment="0" applyProtection="0">
      <alignment horizontal="right"/>
    </xf>
    <xf numFmtId="0" fontId="47" fillId="0" borderId="0" applyNumberFormat="0" applyFill="0" applyBorder="0" applyAlignment="0" applyProtection="0"/>
    <xf numFmtId="0" fontId="5" fillId="0" borderId="0" applyFill="0" applyBorder="0" applyAlignment="0"/>
    <xf numFmtId="0" fontId="38" fillId="10" borderId="0" applyNumberFormat="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pplyFill="0" applyBorder="0" applyAlignment="0"/>
    <xf numFmtId="0" fontId="40" fillId="30" borderId="0" applyNumberFormat="0" applyBorder="0" applyAlignment="0" applyProtection="0"/>
    <xf numFmtId="0" fontId="5" fillId="0" borderId="0" applyFill="0" applyBorder="0" applyAlignment="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33" fillId="31" borderId="33" applyNumberFormat="0" applyFont="0" applyAlignment="0" applyProtection="0"/>
    <xf numFmtId="0" fontId="49" fillId="19" borderId="0" applyNumberFormat="0" applyBorder="0" applyAlignment="0" applyProtection="0"/>
    <xf numFmtId="0" fontId="42" fillId="26" borderId="34" applyNumberFormat="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8" borderId="0" applyNumberFormat="0" applyBorder="0" applyAlignment="0" applyProtection="0"/>
    <xf numFmtId="0" fontId="40" fillId="30" borderId="0" applyNumberFormat="0" applyBorder="0" applyAlignment="0" applyProtection="0"/>
    <xf numFmtId="0" fontId="33" fillId="17" borderId="0" applyNumberFormat="0" applyBorder="0" applyAlignment="0" applyProtection="0"/>
    <xf numFmtId="0" fontId="5" fillId="0" borderId="0">
      <alignment horizontal="left" wrapText="1"/>
    </xf>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8"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179" fontId="56" fillId="0" borderId="0" applyFont="0" applyFill="0" applyBorder="0" applyAlignment="0" applyProtection="0">
      <alignment horizontal="right"/>
    </xf>
    <xf numFmtId="10" fontId="5" fillId="0" borderId="0"/>
    <xf numFmtId="0" fontId="49" fillId="16" borderId="0" applyNumberFormat="0" applyBorder="0" applyAlignment="0" applyProtection="0"/>
    <xf numFmtId="0" fontId="5" fillId="0" borderId="0" applyFont="0" applyFill="0" applyBorder="0" applyAlignment="0" applyProtection="0"/>
    <xf numFmtId="0" fontId="49" fillId="15" borderId="0" applyNumberFormat="0" applyBorder="0" applyAlignment="0" applyProtection="0"/>
    <xf numFmtId="0" fontId="49" fillId="18" borderId="0" applyNumberFormat="0" applyBorder="0" applyAlignment="0" applyProtection="0"/>
    <xf numFmtId="0" fontId="55" fillId="28" borderId="4" applyNumberFormat="0" applyFont="0" applyBorder="0" applyAlignment="0" applyProtection="0">
      <alignment horizontal="centerContinuous"/>
    </xf>
    <xf numFmtId="0" fontId="33" fillId="17"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0" fontId="41" fillId="13" borderId="23" applyNumberFormat="0" applyAlignment="0" applyProtection="0"/>
    <xf numFmtId="0" fontId="33" fillId="14" borderId="0" applyNumberFormat="0" applyBorder="0"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49" fillId="19" borderId="0" applyNumberFormat="0" applyBorder="0" applyAlignment="0" applyProtection="0"/>
    <xf numFmtId="0" fontId="47" fillId="0" borderId="0" applyNumberFormat="0" applyFill="0" applyBorder="0" applyAlignment="0" applyProtection="0"/>
    <xf numFmtId="179" fontId="56" fillId="0" borderId="0" applyFont="0" applyFill="0" applyBorder="0" applyAlignment="0" applyProtection="0">
      <alignment horizontal="right"/>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0" borderId="0" applyNumberFormat="0" applyBorder="0" applyAlignment="0" applyProtection="0"/>
    <xf numFmtId="38" fontId="55" fillId="0" borderId="25">
      <alignment vertical="center"/>
    </xf>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49" fillId="20" borderId="0" applyNumberFormat="0" applyBorder="0" applyAlignment="0" applyProtection="0"/>
    <xf numFmtId="0" fontId="5" fillId="0" borderId="0" applyFont="0" applyFill="0" applyBorder="0" applyAlignment="0" applyProtection="0"/>
    <xf numFmtId="0" fontId="49" fillId="25" borderId="0" applyNumberFormat="0" applyBorder="0" applyAlignment="0" applyProtection="0"/>
    <xf numFmtId="10" fontId="5" fillId="0" borderId="0"/>
    <xf numFmtId="0" fontId="47" fillId="0" borderId="0" applyNumberFormat="0" applyFill="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39" fillId="9" borderId="0" applyNumberFormat="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pplyFill="0" applyBorder="0" applyAlignment="0"/>
    <xf numFmtId="0" fontId="40" fillId="30" borderId="0" applyNumberFormat="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33" fillId="31" borderId="33" applyNumberFormat="0" applyFont="0" applyAlignment="0" applyProtection="0"/>
    <xf numFmtId="0" fontId="49" fillId="20" borderId="0" applyNumberFormat="0" applyBorder="0" applyAlignment="0" applyProtection="0"/>
    <xf numFmtId="0" fontId="42" fillId="26" borderId="34" applyNumberFormat="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6" borderId="0" applyNumberFormat="0" applyBorder="0" applyAlignment="0" applyProtection="0"/>
    <xf numFmtId="0" fontId="5" fillId="0" borderId="0">
      <alignment horizontal="left" wrapText="1"/>
    </xf>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5"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49" fillId="24" borderId="0" applyNumberFormat="0" applyBorder="0" applyAlignment="0" applyProtection="0"/>
    <xf numFmtId="0" fontId="70" fillId="39" borderId="42" applyNumberFormat="0">
      <alignment horizontal="right"/>
    </xf>
    <xf numFmtId="40" fontId="71" fillId="39" borderId="0">
      <alignment horizontal="right"/>
    </xf>
    <xf numFmtId="0" fontId="72" fillId="39" borderId="0">
      <alignment horizontal="right"/>
    </xf>
    <xf numFmtId="0" fontId="73" fillId="39" borderId="22"/>
    <xf numFmtId="0" fontId="73" fillId="0" borderId="0" applyBorder="0">
      <alignment horizontal="centerContinuous"/>
    </xf>
    <xf numFmtId="0" fontId="74" fillId="0" borderId="0" applyBorder="0">
      <alignment horizontal="centerContinuous"/>
    </xf>
    <xf numFmtId="0" fontId="49" fillId="19" borderId="0" applyNumberFormat="0" applyBorder="0" applyAlignment="0" applyProtection="0"/>
    <xf numFmtId="0" fontId="49" fillId="20" borderId="0" applyNumberFormat="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49" fillId="23" borderId="0" applyNumberFormat="0" applyBorder="0" applyAlignment="0" applyProtection="0"/>
    <xf numFmtId="0" fontId="49" fillId="22" borderId="0" applyNumberFormat="0" applyBorder="0" applyAlignment="0" applyProtection="0"/>
    <xf numFmtId="0" fontId="70" fillId="39" borderId="42" applyNumberFormat="0">
      <alignment horizontal="right"/>
    </xf>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49" fillId="25" borderId="0" applyNumberFormat="0" applyBorder="0" applyAlignment="0" applyProtection="0"/>
    <xf numFmtId="0" fontId="39" fillId="9" borderId="0" applyNumberFormat="0" applyBorder="0" applyAlignment="0" applyProtection="0"/>
    <xf numFmtId="0" fontId="44" fillId="0" borderId="32"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16" fillId="29" borderId="27" applyAlignment="0" applyProtection="0"/>
    <xf numFmtId="0" fontId="38" fillId="10" borderId="0" applyNumberFormat="0" applyBorder="0" applyAlignment="0" applyProtection="0"/>
    <xf numFmtId="0" fontId="49" fillId="25" borderId="0" applyNumberFormat="0" applyBorder="0" applyAlignment="0" applyProtection="0"/>
    <xf numFmtId="0" fontId="47" fillId="0" borderId="0" applyNumberForma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9" fillId="9" borderId="0" applyNumberFormat="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5" fillId="28" borderId="4" applyNumberFormat="0" applyFont="0" applyBorder="0" applyAlignment="0" applyProtection="0">
      <alignment horizontal="centerContinuous"/>
    </xf>
    <xf numFmtId="0" fontId="38" fillId="10"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ont="0" applyFill="0" applyBorder="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5" fillId="0" borderId="0" applyFill="0" applyBorder="0" applyAlignment="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1" borderId="0" applyNumberFormat="0" applyBorder="0" applyAlignment="0" applyProtection="0"/>
    <xf numFmtId="0" fontId="5" fillId="0" borderId="0">
      <alignment horizontal="left" wrapText="1"/>
    </xf>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45" fillId="27" borderId="24" applyNumberFormat="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22" borderId="0" applyNumberFormat="0" applyBorder="0" applyAlignment="0" applyProtection="0"/>
    <xf numFmtId="0" fontId="40" fillId="30" borderId="0" applyNumberFormat="0" applyBorder="0" applyAlignment="0" applyProtection="0"/>
    <xf numFmtId="0" fontId="49" fillId="21" borderId="0" applyNumberFormat="0" applyBorder="0" applyAlignment="0" applyProtection="0"/>
    <xf numFmtId="0" fontId="5" fillId="0" borderId="0">
      <alignment horizontal="left" wrapText="1"/>
    </xf>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33" fillId="13" borderId="0" applyNumberFormat="0" applyBorder="0" applyAlignment="0" applyProtection="0"/>
    <xf numFmtId="189" fontId="66" fillId="0" borderId="0" applyFont="0" applyFill="0" applyBorder="0" applyAlignment="0" applyProtection="0"/>
    <xf numFmtId="0" fontId="33" fillId="12"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49" fillId="21" borderId="0" applyNumberFormat="0" applyBorder="0" applyAlignment="0" applyProtection="0"/>
    <xf numFmtId="0" fontId="5" fillId="0" borderId="0" applyFon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38" fontId="55" fillId="0" borderId="25">
      <alignment vertical="center"/>
    </xf>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1"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7" borderId="0" applyNumberFormat="0" applyBorder="0" applyAlignment="0" applyProtection="0"/>
    <xf numFmtId="0" fontId="40" fillId="30" borderId="0" applyNumberFormat="0" applyBorder="0" applyAlignment="0" applyProtection="0"/>
    <xf numFmtId="0" fontId="33" fillId="14"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49" fillId="20" borderId="0" applyNumberFormat="0" applyBorder="0" applyAlignment="0" applyProtection="0"/>
    <xf numFmtId="179" fontId="56" fillId="0" borderId="0" applyFont="0" applyFill="0" applyBorder="0" applyAlignment="0" applyProtection="0">
      <alignment horizontal="right"/>
    </xf>
    <xf numFmtId="10" fontId="5" fillId="0" borderId="0"/>
    <xf numFmtId="0" fontId="49" fillId="19" borderId="0" applyNumberFormat="0" applyBorder="0" applyAlignment="0" applyProtection="0"/>
    <xf numFmtId="0" fontId="5" fillId="0" borderId="0" applyFont="0" applyFill="0" applyBorder="0" applyAlignment="0" applyProtection="0"/>
    <xf numFmtId="0" fontId="49" fillId="16" borderId="0" applyNumberFormat="0" applyBorder="0" applyAlignment="0" applyProtection="0"/>
    <xf numFmtId="0" fontId="49" fillId="15" borderId="0" applyNumberFormat="0" applyBorder="0" applyAlignment="0" applyProtection="0"/>
    <xf numFmtId="0" fontId="55" fillId="28" borderId="4" applyNumberFormat="0" applyFont="0" applyBorder="0" applyAlignment="0" applyProtection="0">
      <alignment horizontal="centerContinuous"/>
    </xf>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38" fontId="55" fillId="0" borderId="25">
      <alignment vertical="center"/>
    </xf>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3" fillId="15" borderId="0" applyNumberFormat="0" applyBorder="0" applyAlignment="0" applyProtection="0"/>
    <xf numFmtId="0" fontId="38" fillId="10" borderId="0" applyNumberFormat="0" applyBorder="0" applyAlignment="0" applyProtection="0"/>
    <xf numFmtId="0" fontId="16" fillId="29" borderId="27"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9" borderId="0" applyNumberFormat="0" applyBorder="0" applyAlignment="0" applyProtection="0"/>
    <xf numFmtId="0" fontId="40" fillId="30"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33"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9" fontId="33"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38" fontId="55" fillId="0" borderId="25">
      <alignment vertical="center"/>
    </xf>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3"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9" fillId="15" borderId="0" applyNumberFormat="0" applyBorder="0" applyAlignment="0" applyProtection="0"/>
    <xf numFmtId="0" fontId="40" fillId="30" borderId="0" applyNumberFormat="0" applyBorder="0" applyAlignment="0" applyProtection="0"/>
    <xf numFmtId="0" fontId="49" fillId="18" borderId="0" applyNumberFormat="0" applyBorder="0" applyAlignment="0" applyProtection="0"/>
    <xf numFmtId="0" fontId="5" fillId="0" borderId="0">
      <alignment horizontal="left" wrapText="1"/>
    </xf>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49" fillId="22" borderId="0" applyNumberFormat="0" applyBorder="0" applyAlignment="0" applyProtection="0"/>
    <xf numFmtId="179" fontId="56" fillId="0" borderId="0" applyFont="0" applyFill="0" applyBorder="0" applyAlignment="0" applyProtection="0">
      <alignment horizontal="right"/>
    </xf>
    <xf numFmtId="10" fontId="5" fillId="0" borderId="0"/>
    <xf numFmtId="0" fontId="49" fillId="21" borderId="0" applyNumberFormat="0" applyBorder="0" applyAlignment="0" applyProtection="0"/>
    <xf numFmtId="0" fontId="5" fillId="0" borderId="0" applyFont="0" applyFill="0" applyBorder="0" applyAlignment="0" applyProtection="0"/>
    <xf numFmtId="0" fontId="49" fillId="20" borderId="0" applyNumberFormat="0" applyBorder="0" applyAlignment="0" applyProtection="0"/>
    <xf numFmtId="0" fontId="49" fillId="19" borderId="0" applyNumberFormat="0" applyBorder="0" applyAlignment="0" applyProtection="0"/>
    <xf numFmtId="0" fontId="55" fillId="28" borderId="4" applyNumberFormat="0" applyFont="0" applyBorder="0" applyAlignment="0" applyProtection="0">
      <alignment horizontal="centerContinuous"/>
    </xf>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38" fontId="55" fillId="0" borderId="25">
      <alignment vertical="center"/>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3" fillId="11" borderId="0" applyNumberFormat="0" applyBorder="0" applyAlignment="0" applyProtection="0"/>
    <xf numFmtId="0" fontId="38" fillId="10" borderId="0" applyNumberFormat="0" applyBorder="0" applyAlignment="0" applyProtection="0"/>
    <xf numFmtId="0" fontId="16" fillId="29" borderId="27"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0" borderId="0" applyNumberFormat="0" applyBorder="0" applyAlignment="0" applyProtection="0"/>
    <xf numFmtId="0" fontId="5" fillId="0" borderId="0">
      <alignment horizontal="left" wrapText="1"/>
    </xf>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38" fontId="55" fillId="0" borderId="25">
      <alignment vertical="center"/>
    </xf>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39" fillId="9" borderId="0" applyNumberFormat="0" applyBorder="0" applyAlignment="0" applyProtection="0"/>
    <xf numFmtId="0" fontId="5" fillId="0" borderId="0" applyFont="0" applyFill="0" applyBorder="0" applyAlignment="0" applyProtection="0"/>
    <xf numFmtId="0" fontId="43" fillId="26" borderId="23" applyNumberFormat="0" applyAlignment="0" applyProtection="0"/>
    <xf numFmtId="0" fontId="45" fillId="27" borderId="24" applyNumberFormat="0" applyAlignment="0" applyProtection="0"/>
    <xf numFmtId="10" fontId="5" fillId="0" borderId="0"/>
    <xf numFmtId="179" fontId="56" fillId="0" borderId="0" applyFont="0" applyFill="0" applyBorder="0" applyAlignment="0" applyProtection="0">
      <alignment horizontal="right"/>
    </xf>
    <xf numFmtId="179" fontId="56" fillId="0" borderId="0" applyFont="0" applyFill="0" applyBorder="0" applyAlignment="0" applyProtection="0">
      <alignment horizontal="right"/>
    </xf>
    <xf numFmtId="0" fontId="5" fillId="0" borderId="0" applyFill="0" applyBorder="0" applyAlignment="0"/>
    <xf numFmtId="0" fontId="5"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39" fillId="9" borderId="0" applyNumberFormat="0" applyBorder="0" applyAlignment="0" applyProtection="0"/>
    <xf numFmtId="0" fontId="38" fillId="10"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4" fillId="0" borderId="32" applyNumberFormat="0" applyFill="0" applyAlignment="0" applyProtection="0"/>
    <xf numFmtId="0" fontId="49" fillId="18" borderId="0" applyNumberFormat="0" applyBorder="0" applyAlignment="0" applyProtection="0"/>
    <xf numFmtId="0" fontId="40" fillId="30"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0" fontId="33" fillId="15" borderId="0" applyNumberFormat="0" applyBorder="0" applyAlignment="0" applyProtection="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49" fillId="21" borderId="0" applyNumberFormat="0" applyBorder="0" applyAlignment="0" applyProtection="0"/>
    <xf numFmtId="0" fontId="38" fillId="10" borderId="0" applyNumberFormat="0" applyBorder="0" applyAlignment="0" applyProtection="0"/>
    <xf numFmtId="0" fontId="16" fillId="29" borderId="27"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7" borderId="0" applyNumberFormat="0" applyBorder="0" applyAlignment="0" applyProtection="0"/>
    <xf numFmtId="0" fontId="40" fillId="30" borderId="0" applyNumberFormat="0" applyBorder="0" applyAlignment="0" applyProtection="0"/>
    <xf numFmtId="0" fontId="33" fillId="14" borderId="0" applyNumberFormat="0" applyBorder="0" applyAlignment="0" applyProtection="0"/>
    <xf numFmtId="0" fontId="5" fillId="0" borderId="0">
      <alignment horizontal="left" wrapText="1"/>
    </xf>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31" borderId="33" applyNumberFormat="0" applyFont="0" applyAlignment="0" applyProtection="0"/>
    <xf numFmtId="37" fontId="5" fillId="0" borderId="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36" fillId="0" borderId="30" applyNumberFormat="0" applyFill="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29" applyNumberFormat="0" applyFill="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8" fillId="10" borderId="0" applyNumberFormat="0" applyBorder="0" applyAlignment="0" applyProtection="0"/>
    <xf numFmtId="0" fontId="36" fillId="0" borderId="30" applyNumberFormat="0" applyFill="0" applyAlignment="0" applyProtection="0"/>
    <xf numFmtId="0" fontId="47" fillId="0" borderId="0" applyNumberFormat="0" applyFill="0" applyBorder="0" applyAlignment="0" applyProtection="0"/>
    <xf numFmtId="0" fontId="35" fillId="0" borderId="29" applyNumberFormat="0" applyFill="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45" fillId="27" borderId="24" applyNumberFormat="0" applyAlignment="0" applyProtection="0"/>
    <xf numFmtId="0" fontId="44" fillId="0" borderId="32" applyNumberFormat="0" applyFill="0" applyAlignment="0" applyProtection="0"/>
    <xf numFmtId="0" fontId="43" fillId="26" borderId="23" applyNumberFormat="0" applyAlignment="0" applyProtection="0"/>
    <xf numFmtId="0" fontId="40" fillId="3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45" fillId="27" borderId="24" applyNumberFormat="0" applyAlignment="0" applyProtection="0"/>
    <xf numFmtId="0" fontId="43" fillId="26" borderId="23" applyNumberFormat="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9" fontId="33" fillId="0" borderId="0" applyFont="0" applyFill="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4" fillId="0" borderId="32"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33" fillId="31" borderId="33" applyNumberFormat="0" applyFont="0" applyAlignment="0" applyProtection="0"/>
    <xf numFmtId="0" fontId="41" fillId="13" borderId="23" applyNumberForma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0" fillId="30" borderId="0" applyNumberFormat="0" applyBorder="0" applyAlignment="0" applyProtection="0"/>
    <xf numFmtId="0" fontId="44" fillId="0" borderId="32"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44" fillId="0" borderId="32" applyNumberFormat="0" applyFill="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37" fillId="0" borderId="0" applyNumberFormat="0" applyFill="0" applyBorder="0" applyAlignment="0" applyProtection="0"/>
    <xf numFmtId="0" fontId="41" fillId="13"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4" fillId="0" borderId="32" applyNumberFormat="0" applyFill="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0" fontId="5" fillId="0" borderId="0" applyFont="0" applyFill="0" applyBorder="0" applyAlignment="0" applyProtection="0"/>
    <xf numFmtId="179" fontId="56" fillId="0" borderId="0" applyFont="0" applyFill="0" applyBorder="0" applyAlignment="0" applyProtection="0">
      <alignment horizontal="right"/>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16" fillId="29" borderId="27" applyAlignment="0" applyProtection="0"/>
    <xf numFmtId="0" fontId="51" fillId="0" borderId="3" applyFill="0" applyBorder="0" applyProtection="0">
      <alignment horizontal="left" vertical="top"/>
    </xf>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40" fillId="30" borderId="0" applyNumberFormat="0" applyBorder="0" applyAlignment="0" applyProtection="0"/>
    <xf numFmtId="0" fontId="5" fillId="0" borderId="0">
      <alignment horizontal="left" wrapText="1"/>
    </xf>
    <xf numFmtId="0" fontId="33" fillId="31" borderId="33" applyNumberFormat="0" applyFont="0" applyAlignment="0" applyProtection="0"/>
    <xf numFmtId="37" fontId="5" fillId="0" borderId="0"/>
    <xf numFmtId="0" fontId="42" fillId="26" borderId="34" applyNumberFormat="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33" fillId="0" borderId="0">
      <alignment horizontal="left" wrapText="1"/>
    </xf>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3" fillId="26" borderId="23" applyNumberFormat="0" applyAlignment="0" applyProtection="0"/>
    <xf numFmtId="0" fontId="45" fillId="27" borderId="24" applyNumberFormat="0" applyAlignment="0" applyProtection="0"/>
    <xf numFmtId="164" fontId="33" fillId="0" borderId="0" applyFont="0" applyFill="0" applyBorder="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7" fillId="0" borderId="0" applyNumberFormat="0" applyFill="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44" fillId="0" borderId="32" applyNumberFormat="0" applyFill="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8" fillId="10" borderId="0" applyNumberFormat="0" applyBorder="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6" fillId="0" borderId="30" applyNumberFormat="0" applyFill="0" applyAlignment="0" applyProtection="0"/>
    <xf numFmtId="0" fontId="47" fillId="0" borderId="0" applyNumberFormat="0" applyFill="0" applyBorder="0" applyAlignment="0" applyProtection="0"/>
    <xf numFmtId="0" fontId="35" fillId="0" borderId="29" applyNumberFormat="0" applyFill="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8" fillId="10" borderId="0" applyNumberFormat="0" applyBorder="0" applyAlignment="0" applyProtection="0"/>
    <xf numFmtId="0" fontId="41" fillId="13" borderId="23"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7" fillId="0" borderId="0" applyNumberFormat="0" applyFill="0" applyBorder="0" applyAlignment="0" applyProtection="0"/>
    <xf numFmtId="0" fontId="38" fillId="10" borderId="0" applyNumberFormat="0" applyBorder="0" applyAlignment="0" applyProtection="0"/>
    <xf numFmtId="0" fontId="37" fillId="0" borderId="31"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45" fillId="27" borderId="24" applyNumberFormat="0" applyAlignment="0" applyProtection="0"/>
    <xf numFmtId="0" fontId="44" fillId="0" borderId="32" applyNumberFormat="0" applyFill="0" applyAlignment="0" applyProtection="0"/>
    <xf numFmtId="0" fontId="43" fillId="26" borderId="23" applyNumberFormat="0" applyAlignment="0" applyProtection="0"/>
    <xf numFmtId="0" fontId="40" fillId="30" borderId="0" applyNumberFormat="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9" fillId="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49" fillId="25"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40" fillId="30" borderId="0" applyNumberFormat="0" applyBorder="0" applyAlignment="0" applyProtection="0"/>
    <xf numFmtId="179" fontId="56" fillId="0" borderId="0" applyFont="0" applyFill="0" applyBorder="0" applyAlignment="0" applyProtection="0">
      <alignment horizontal="right"/>
    </xf>
    <xf numFmtId="0" fontId="38" fillId="10" borderId="0" applyNumberFormat="0" applyBorder="0" applyAlignment="0" applyProtection="0"/>
    <xf numFmtId="0" fontId="44" fillId="0" borderId="32" applyNumberFormat="0" applyFill="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33" fillId="31" borderId="33" applyNumberFormat="0" applyFont="0" applyAlignment="0" applyProtection="0"/>
    <xf numFmtId="0" fontId="49" fillId="22" borderId="0" applyNumberFormat="0" applyBorder="0" applyAlignment="0" applyProtection="0"/>
    <xf numFmtId="0" fontId="42" fillId="26" borderId="34" applyNumberFormat="0" applyAlignment="0" applyProtection="0"/>
    <xf numFmtId="0" fontId="44" fillId="0" borderId="32" applyNumberFormat="0" applyFill="0" applyAlignment="0" applyProtection="0"/>
    <xf numFmtId="0" fontId="49" fillId="21" borderId="0" applyNumberFormat="0" applyBorder="0" applyAlignment="0" applyProtection="0"/>
    <xf numFmtId="0" fontId="40" fillId="30" borderId="0" applyNumberFormat="0" applyBorder="0" applyAlignment="0" applyProtection="0"/>
    <xf numFmtId="0" fontId="49" fillId="2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8" fillId="10" borderId="0" applyNumberFormat="0" applyBorder="0" applyAlignment="0" applyProtection="0"/>
    <xf numFmtId="0" fontId="37" fillId="0" borderId="31" applyNumberFormat="0" applyFill="0" applyAlignment="0" applyProtection="0"/>
    <xf numFmtId="0" fontId="47" fillId="0" borderId="0" applyNumberFormat="0" applyFill="0" applyBorder="0" applyAlignment="0" applyProtection="0"/>
    <xf numFmtId="0" fontId="36" fillId="0" borderId="30" applyNumberFormat="0" applyFill="0" applyAlignment="0" applyProtection="0"/>
    <xf numFmtId="0" fontId="33" fillId="31" borderId="33" applyNumberFormat="0" applyFont="0" applyAlignment="0" applyProtection="0"/>
    <xf numFmtId="0" fontId="35" fillId="0" borderId="29" applyNumberFormat="0" applyFill="0" applyAlignment="0" applyProtection="0"/>
    <xf numFmtId="0" fontId="42" fillId="26" borderId="3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9" fillId="24"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31" borderId="33" applyNumberFormat="0" applyFont="0" applyAlignment="0" applyProtection="0"/>
    <xf numFmtId="0" fontId="33" fillId="15" borderId="0" applyNumberFormat="0" applyBorder="0" applyAlignment="0" applyProtection="0"/>
    <xf numFmtId="0" fontId="42" fillId="26" borderId="34" applyNumberFormat="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6" fillId="0" borderId="30"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43" fillId="26" borderId="23" applyNumberFormat="0" applyAlignment="0" applyProtection="0"/>
    <xf numFmtId="0" fontId="45" fillId="27" borderId="24"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64" fontId="33" fillId="0" borderId="0" applyFont="0" applyFill="0" applyBorder="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1" fillId="13" borderId="23" applyNumberFormat="0" applyAlignment="0" applyProtection="0"/>
    <xf numFmtId="0" fontId="36" fillId="0" borderId="30" applyNumberFormat="0" applyFill="0" applyAlignment="0" applyProtection="0"/>
    <xf numFmtId="0" fontId="45" fillId="27" borderId="24" applyNumberFormat="0" applyAlignment="0" applyProtection="0"/>
    <xf numFmtId="0" fontId="43" fillId="26" borderId="23"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7" fillId="0" borderId="0" applyNumberFormat="0" applyFill="0" applyBorder="0" applyAlignment="0" applyProtection="0"/>
    <xf numFmtId="0" fontId="41" fillId="13" borderId="23" applyNumberFormat="0" applyAlignment="0" applyProtection="0"/>
    <xf numFmtId="0" fontId="33" fillId="31" borderId="33" applyNumberFormat="0" applyFont="0" applyAlignment="0" applyProtection="0"/>
    <xf numFmtId="164" fontId="33" fillId="0" borderId="0" applyFont="0" applyFill="0" applyBorder="0" applyAlignment="0" applyProtection="0"/>
    <xf numFmtId="0" fontId="42" fillId="26" borderId="34" applyNumberFormat="0" applyAlignment="0" applyProtection="0"/>
    <xf numFmtId="0" fontId="44" fillId="0" borderId="32" applyNumberFormat="0" applyFill="0" applyAlignment="0" applyProtection="0"/>
    <xf numFmtId="0" fontId="45" fillId="27" borderId="24" applyNumberFormat="0" applyAlignment="0" applyProtection="0"/>
    <xf numFmtId="0" fontId="40" fillId="30" borderId="0" applyNumberFormat="0" applyBorder="0" applyAlignment="0" applyProtection="0"/>
    <xf numFmtId="0" fontId="43" fillId="26"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1" fillId="13"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7" fillId="0" borderId="31" applyNumberFormat="0" applyFill="0" applyAlignment="0" applyProtection="0"/>
    <xf numFmtId="0" fontId="33" fillId="31" borderId="33" applyNumberFormat="0" applyFont="0" applyAlignment="0" applyProtection="0"/>
    <xf numFmtId="0" fontId="35" fillId="0" borderId="29" applyNumberFormat="0" applyFill="0" applyAlignment="0" applyProtection="0"/>
    <xf numFmtId="0" fontId="42" fillId="26" borderId="34"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40" fillId="30" borderId="0" applyNumberFormat="0" applyBorder="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0" applyNumberForma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39" fillId="9"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7" fillId="0" borderId="31"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0" applyNumberFormat="0" applyFill="0" applyBorder="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37" fillId="0" borderId="0" applyNumberFormat="0" applyFill="0" applyBorder="0" applyAlignment="0" applyProtection="0"/>
    <xf numFmtId="0" fontId="38" fillId="10" borderId="0" applyNumberFormat="0" applyBorder="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44" fillId="0" borderId="32" applyNumberFormat="0" applyFill="0" applyAlignment="0" applyProtection="0"/>
    <xf numFmtId="0" fontId="36" fillId="0" borderId="30"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1" fillId="13" borderId="23" applyNumberFormat="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9" fillId="25" borderId="0" applyNumberFormat="0" applyBorder="0" applyAlignment="0" applyProtection="0"/>
    <xf numFmtId="0" fontId="42" fillId="26" borderId="34" applyNumberFormat="0" applyAlignment="0" applyProtection="0"/>
    <xf numFmtId="0" fontId="49" fillId="20" borderId="0" applyNumberFormat="0" applyBorder="0" applyAlignment="0" applyProtection="0"/>
    <xf numFmtId="0" fontId="49" fillId="19" borderId="0" applyNumberFormat="0" applyBorder="0" applyAlignment="0" applyProtection="0"/>
    <xf numFmtId="0" fontId="44" fillId="0" borderId="32" applyNumberFormat="0" applyFill="0" applyAlignment="0" applyProtection="0"/>
    <xf numFmtId="0" fontId="49" fillId="24"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49" fillId="23" borderId="0" applyNumberFormat="0" applyBorder="0" applyAlignment="0" applyProtection="0"/>
    <xf numFmtId="0" fontId="44" fillId="0" borderId="32"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49" fillId="19" borderId="0" applyNumberFormat="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1" fillId="13" borderId="23" applyNumberFormat="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2" borderId="0" applyNumberFormat="0" applyBorder="0" applyAlignment="0" applyProtection="0"/>
    <xf numFmtId="0" fontId="40" fillId="30" borderId="0" applyNumberFormat="0" applyBorder="0" applyAlignment="0" applyProtection="0"/>
    <xf numFmtId="0" fontId="49" fillId="21"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24" borderId="0" applyNumberFormat="0" applyBorder="0" applyAlignment="0" applyProtection="0"/>
    <xf numFmtId="0" fontId="42" fillId="26" borderId="34" applyNumberFormat="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164" fontId="33" fillId="0" borderId="0" applyFont="0" applyFill="0" applyBorder="0" applyAlignment="0" applyProtection="0"/>
    <xf numFmtId="0" fontId="45" fillId="27" borderId="24" applyNumberFormat="0" applyAlignment="0" applyProtection="0"/>
    <xf numFmtId="0" fontId="43" fillId="26" borderId="23" applyNumberFormat="0" applyAlignment="0" applyProtection="0"/>
    <xf numFmtId="0" fontId="39" fillId="9" borderId="0" applyNumberFormat="0" applyBorder="0" applyAlignment="0" applyProtection="0"/>
    <xf numFmtId="0" fontId="44" fillId="0" borderId="32" applyNumberFormat="0" applyFill="0" applyAlignment="0" applyProtection="0"/>
    <xf numFmtId="0" fontId="37" fillId="0" borderId="0" applyNumberFormat="0" applyFill="0" applyBorder="0" applyAlignment="0" applyProtection="0"/>
    <xf numFmtId="0" fontId="37" fillId="0" borderId="31" applyNumberFormat="0" applyFill="0" applyAlignment="0" applyProtection="0"/>
    <xf numFmtId="0" fontId="33" fillId="31" borderId="33" applyNumberFormat="0" applyFont="0" applyAlignment="0" applyProtection="0"/>
    <xf numFmtId="0" fontId="36" fillId="0" borderId="30" applyNumberFormat="0" applyFill="0" applyAlignment="0" applyProtection="0"/>
    <xf numFmtId="0" fontId="42" fillId="26" borderId="34" applyNumberFormat="0" applyAlignment="0" applyProtection="0"/>
    <xf numFmtId="0" fontId="35" fillId="0" borderId="2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31" borderId="33" applyNumberFormat="0" applyFont="0" applyAlignment="0" applyProtection="0"/>
    <xf numFmtId="0" fontId="33" fillId="16" borderId="0" applyNumberFormat="0" applyBorder="0" applyAlignment="0" applyProtection="0"/>
    <xf numFmtId="0" fontId="42" fillId="26" borderId="34" applyNumberFormat="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3"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8" fillId="10" borderId="0" applyNumberFormat="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1" fillId="13" borderId="23" applyNumberFormat="0" applyAlignment="0" applyProtection="0"/>
    <xf numFmtId="0" fontId="37"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3" fillId="26" borderId="23" applyNumberFormat="0" applyAlignment="0" applyProtection="0"/>
    <xf numFmtId="0" fontId="45" fillId="27" borderId="24"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3" fillId="31" borderId="33" applyNumberFormat="0" applyFont="0" applyAlignment="0" applyProtection="0"/>
    <xf numFmtId="0" fontId="37" fillId="0" borderId="31" applyNumberFormat="0" applyFill="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7" fillId="0" borderId="0" applyNumberFormat="0" applyFill="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49" fillId="22"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37" fillId="0" borderId="0" applyNumberFormat="0" applyFill="0" applyBorder="0" applyAlignment="0" applyProtection="0"/>
    <xf numFmtId="0" fontId="40" fillId="30" borderId="0" applyNumberFormat="0" applyBorder="0" applyAlignment="0" applyProtection="0"/>
    <xf numFmtId="0" fontId="41" fillId="13" borderId="23"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5" fillId="27" borderId="2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1" fillId="13" borderId="23"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7" fillId="0" borderId="31" applyNumberFormat="0" applyFill="0" applyAlignment="0" applyProtection="0"/>
    <xf numFmtId="164" fontId="33" fillId="0" borderId="0" applyFont="0" applyFill="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3" fillId="26" borderId="23" applyNumberFormat="0" applyAlignment="0" applyProtection="0"/>
    <xf numFmtId="0" fontId="49" fillId="21" borderId="0" applyNumberFormat="0" applyBorder="0" applyAlignment="0" applyProtection="0"/>
    <xf numFmtId="0" fontId="49" fillId="2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1" fillId="13" borderId="23" applyNumberFormat="0" applyAlignment="0" applyProtection="0"/>
    <xf numFmtId="0" fontId="49" fillId="19" borderId="0" applyNumberFormat="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41" fillId="13" borderId="23" applyNumberFormat="0" applyAlignment="0" applyProtection="0"/>
    <xf numFmtId="0" fontId="43" fillId="26" borderId="23" applyNumberFormat="0" applyAlignment="0" applyProtection="0"/>
    <xf numFmtId="0" fontId="33" fillId="31" borderId="33" applyNumberFormat="0" applyFont="0" applyAlignment="0" applyProtection="0"/>
    <xf numFmtId="0" fontId="44" fillId="0" borderId="32" applyNumberFormat="0" applyFill="0" applyAlignment="0" applyProtection="0"/>
    <xf numFmtId="0" fontId="42" fillId="26" borderId="34" applyNumberFormat="0" applyAlignment="0" applyProtection="0"/>
    <xf numFmtId="179" fontId="56" fillId="0" borderId="0" applyFont="0" applyFill="0" applyBorder="0" applyAlignment="0" applyProtection="0">
      <alignment horizontal="right"/>
    </xf>
    <xf numFmtId="0" fontId="40" fillId="30" borderId="0" applyNumberFormat="0" applyBorder="0" applyAlignment="0" applyProtection="0"/>
    <xf numFmtId="0" fontId="45" fillId="27" borderId="2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8" fillId="10" borderId="0" applyNumberFormat="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31" borderId="33" applyNumberFormat="0" applyFont="0" applyAlignment="0" applyProtection="0"/>
    <xf numFmtId="0" fontId="33" fillId="14" borderId="0" applyNumberFormat="0" applyBorder="0" applyAlignment="0" applyProtection="0"/>
    <xf numFmtId="0" fontId="42" fillId="26" borderId="34" applyNumberFormat="0" applyAlignment="0" applyProtection="0"/>
    <xf numFmtId="0" fontId="44" fillId="0" borderId="32" applyNumberFormat="0" applyFill="0" applyAlignment="0" applyProtection="0"/>
    <xf numFmtId="0" fontId="33" fillId="11" borderId="0" applyNumberFormat="0" applyBorder="0" applyAlignment="0" applyProtection="0"/>
    <xf numFmtId="0" fontId="40" fillId="30" borderId="0" applyNumberFormat="0" applyBorder="0" applyAlignment="0" applyProtection="0"/>
    <xf numFmtId="0" fontId="33" fillId="16"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3" fillId="31" borderId="33" applyNumberFormat="0" applyFont="0" applyAlignment="0" applyProtection="0"/>
    <xf numFmtId="0" fontId="37" fillId="0" borderId="0" applyNumberFormat="0" applyFill="0" applyBorder="0" applyAlignment="0" applyProtection="0"/>
    <xf numFmtId="0" fontId="42" fillId="26" borderId="34" applyNumberFormat="0" applyAlignment="0" applyProtection="0"/>
    <xf numFmtId="0" fontId="37" fillId="0" borderId="31" applyNumberFormat="0" applyFill="0" applyAlignment="0" applyProtection="0"/>
    <xf numFmtId="179" fontId="56" fillId="0" borderId="0" applyFont="0" applyFill="0" applyBorder="0" applyAlignment="0" applyProtection="0">
      <alignment horizontal="right"/>
    </xf>
    <xf numFmtId="0" fontId="36" fillId="0" borderId="30" applyNumberFormat="0" applyFill="0" applyAlignment="0" applyProtection="0"/>
    <xf numFmtId="0" fontId="35" fillId="0" borderId="29" applyNumberFormat="0" applyFill="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0" fillId="30" borderId="0" applyNumberFormat="0" applyBorder="0" applyAlignment="0" applyProtection="0"/>
    <xf numFmtId="0" fontId="41" fillId="13" borderId="23" applyNumberFormat="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29"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44" fillId="0" borderId="32" applyNumberFormat="0" applyFill="0" applyAlignment="0" applyProtection="0"/>
    <xf numFmtId="179" fontId="56" fillId="0" borderId="0" applyFont="0" applyFill="0" applyBorder="0" applyAlignment="0" applyProtection="0">
      <alignment horizontal="right"/>
    </xf>
    <xf numFmtId="0" fontId="33" fillId="31" borderId="33" applyNumberFormat="0" applyFont="0" applyAlignment="0" applyProtection="0"/>
    <xf numFmtId="0" fontId="40" fillId="30" borderId="0" applyNumberFormat="0" applyBorder="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7" fillId="0" borderId="0" applyNumberFormat="0" applyFill="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5" fillId="0" borderId="29" applyNumberFormat="0" applyFill="0" applyAlignment="0" applyProtection="0"/>
    <xf numFmtId="0" fontId="45" fillId="27" borderId="24" applyNumberFormat="0" applyAlignment="0" applyProtection="0"/>
    <xf numFmtId="0" fontId="43" fillId="26" borderId="23" applyNumberFormat="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4" fillId="0" borderId="32"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4" fillId="0" borderId="32" applyNumberFormat="0" applyFill="0" applyAlignment="0" applyProtection="0"/>
    <xf numFmtId="0" fontId="39" fillId="9" borderId="0" applyNumberFormat="0" applyBorder="0" applyAlignment="0" applyProtection="0"/>
    <xf numFmtId="0" fontId="40" fillId="3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47" fillId="0" borderId="0" applyNumberFormat="0" applyFill="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33" fillId="31" borderId="33" applyNumberFormat="0" applyFont="0" applyAlignment="0" applyProtection="0"/>
    <xf numFmtId="0" fontId="49" fillId="16" borderId="0" applyNumberFormat="0" applyBorder="0" applyAlignment="0" applyProtection="0"/>
    <xf numFmtId="0" fontId="42" fillId="26" borderId="34" applyNumberFormat="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40" fillId="30" borderId="0" applyNumberFormat="0" applyBorder="0" applyAlignment="0" applyProtection="0"/>
    <xf numFmtId="0" fontId="41" fillId="13" borderId="23" applyNumberFormat="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7" fillId="0" borderId="0" applyNumberFormat="0" applyFill="0" applyBorder="0" applyAlignment="0" applyProtection="0"/>
    <xf numFmtId="0" fontId="41" fillId="13" borderId="23" applyNumberFormat="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179" fontId="56" fillId="0" borderId="0" applyFont="0" applyFill="0" applyBorder="0" applyAlignment="0" applyProtection="0">
      <alignment horizontal="right"/>
    </xf>
    <xf numFmtId="0" fontId="41" fillId="13" borderId="23"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44" fillId="0" borderId="32" applyNumberFormat="0" applyFill="0" applyAlignment="0" applyProtection="0"/>
    <xf numFmtId="0" fontId="33" fillId="31" borderId="33" applyNumberFormat="0" applyFont="0" applyAlignment="0" applyProtection="0"/>
    <xf numFmtId="179" fontId="56" fillId="0" borderId="0" applyFont="0" applyFill="0" applyBorder="0" applyAlignment="0" applyProtection="0">
      <alignment horizontal="right"/>
    </xf>
    <xf numFmtId="0" fontId="42" fillId="26" borderId="34" applyNumberFormat="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164" fontId="33" fillId="0" borderId="0" applyFont="0" applyFill="0" applyBorder="0" applyAlignment="0" applyProtection="0"/>
    <xf numFmtId="0" fontId="33" fillId="0" borderId="0">
      <alignment horizontal="left" wrapText="1"/>
    </xf>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44" fillId="0" borderId="32" applyNumberFormat="0" applyFill="0" applyAlignment="0" applyProtection="0"/>
    <xf numFmtId="0" fontId="40" fillId="30" borderId="0" applyNumberFormat="0" applyBorder="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0" borderId="0">
      <alignment horizontal="left" wrapText="1"/>
    </xf>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40" fillId="30"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44" fillId="0" borderId="32" applyNumberFormat="0" applyFill="0" applyAlignment="0" applyProtection="0"/>
    <xf numFmtId="0" fontId="41" fillId="13" borderId="23" applyNumberFormat="0" applyAlignment="0" applyProtection="0"/>
    <xf numFmtId="0" fontId="37" fillId="0" borderId="0" applyNumberFormat="0" applyFill="0" applyBorder="0" applyAlignment="0" applyProtection="0"/>
    <xf numFmtId="0" fontId="43" fillId="26" borderId="23" applyNumberFormat="0" applyAlignment="0" applyProtection="0"/>
    <xf numFmtId="0" fontId="45" fillId="27" borderId="24" applyNumberFormat="0" applyAlignment="0" applyProtection="0"/>
    <xf numFmtId="0" fontId="37" fillId="0" borderId="31" applyNumberFormat="0" applyFill="0" applyAlignment="0" applyProtection="0"/>
    <xf numFmtId="0" fontId="36" fillId="0" borderId="30" applyNumberFormat="0" applyFill="0" applyAlignment="0" applyProtection="0"/>
    <xf numFmtId="179" fontId="56" fillId="0" borderId="0" applyFont="0" applyFill="0" applyBorder="0" applyAlignment="0" applyProtection="0">
      <alignment horizontal="right"/>
    </xf>
    <xf numFmtId="0" fontId="35" fillId="0" borderId="29" applyNumberFormat="0" applyFill="0" applyAlignment="0" applyProtection="0"/>
    <xf numFmtId="0" fontId="38" fillId="1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8" fillId="10" borderId="0" applyNumberFormat="0" applyBorder="0" applyAlignment="0" applyProtection="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179" fontId="56" fillId="0" borderId="0" applyFont="0" applyFill="0" applyBorder="0" applyAlignment="0" applyProtection="0">
      <alignment horizontal="right"/>
    </xf>
    <xf numFmtId="0" fontId="44" fillId="0" borderId="32" applyNumberFormat="0" applyFill="0" applyAlignment="0" applyProtection="0"/>
    <xf numFmtId="0" fontId="40" fillId="30" borderId="0" applyNumberFormat="0" applyBorder="0" applyAlignment="0" applyProtection="0"/>
    <xf numFmtId="0" fontId="45" fillId="27" borderId="24" applyNumberFormat="0" applyAlignment="0" applyProtection="0"/>
    <xf numFmtId="0" fontId="43" fillId="26" borderId="23" applyNumberFormat="0" applyAlignment="0" applyProtection="0"/>
    <xf numFmtId="0" fontId="33" fillId="31" borderId="33" applyNumberFormat="0" applyFont="0" applyAlignment="0" applyProtection="0"/>
    <xf numFmtId="0" fontId="42" fillId="26" borderId="34" applyNumberFormat="0" applyAlignment="0" applyProtection="0"/>
    <xf numFmtId="0" fontId="39" fillId="9" borderId="0" applyNumberFormat="0" applyBorder="0" applyAlignment="0" applyProtection="0"/>
    <xf numFmtId="0" fontId="49" fillId="25"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24" borderId="0" applyNumberFormat="0" applyBorder="0" applyAlignment="0" applyProtection="0"/>
    <xf numFmtId="0" fontId="49" fillId="23" borderId="0" applyNumberFormat="0" applyBorder="0" applyAlignment="0" applyProtection="0"/>
    <xf numFmtId="0" fontId="49" fillId="22" borderId="0" applyNumberFormat="0" applyBorder="0" applyAlignment="0" applyProtection="0"/>
    <xf numFmtId="0" fontId="49" fillId="21" borderId="0" applyNumberFormat="0" applyBorder="0" applyAlignment="0" applyProtection="0"/>
    <xf numFmtId="0" fontId="49" fillId="20"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33" fillId="31" borderId="33" applyNumberFormat="0" applyFont="0" applyAlignment="0" applyProtection="0"/>
    <xf numFmtId="0" fontId="42" fillId="26" borderId="34" applyNumberFormat="0" applyAlignment="0" applyProtection="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5"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0" fontId="39"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43" fillId="26" borderId="23" applyNumberFormat="0" applyAlignment="0" applyProtection="0"/>
    <xf numFmtId="0" fontId="45" fillId="27" borderId="24" applyNumberFormat="0" applyAlignment="0" applyProtection="0"/>
    <xf numFmtId="0" fontId="5"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10" fontId="55" fillId="0" borderId="0" applyFont="0" applyFill="0" applyBorder="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10" fontId="5" fillId="0" borderId="0"/>
    <xf numFmtId="0" fontId="55" fillId="0" borderId="0"/>
    <xf numFmtId="0" fontId="5" fillId="0" borderId="0" applyFont="0" applyFill="0" applyBorder="0" applyAlignment="0" applyProtection="0"/>
    <xf numFmtId="164" fontId="33" fillId="0" borderId="0" applyFont="0" applyFill="0" applyBorder="0" applyAlignment="0" applyProtection="0"/>
    <xf numFmtId="0" fontId="47" fillId="0" borderId="0" applyNumberFormat="0" applyFill="0" applyBorder="0" applyAlignment="0" applyProtection="0"/>
    <xf numFmtId="0" fontId="5" fillId="0" borderId="0" applyFill="0" applyBorder="0" applyAlignment="0"/>
    <xf numFmtId="0" fontId="38" fillId="10" borderId="0" applyNumberFormat="0" applyBorder="0" applyAlignment="0" applyProtection="0"/>
    <xf numFmtId="0" fontId="16" fillId="29" borderId="27"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5" fillId="0" borderId="2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7" fillId="0" borderId="0" applyNumberFormat="0" applyFill="0" applyBorder="0" applyAlignment="0" applyProtection="0"/>
    <xf numFmtId="0" fontId="41" fillId="13" borderId="23" applyNumberFormat="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37" fontId="5" fillId="0" borderId="0"/>
    <xf numFmtId="0" fontId="5" fillId="0" borderId="0" applyFill="0" applyBorder="0" applyAlignment="0"/>
    <xf numFmtId="0" fontId="44" fillId="0" borderId="32" applyNumberFormat="0" applyFill="0" applyAlignment="0" applyProtection="0"/>
    <xf numFmtId="0" fontId="51" fillId="34" borderId="36" applyNumberFormat="0" applyFont="0" applyBorder="0" applyAlignment="0" applyProtection="0">
      <alignment horizontal="center"/>
    </xf>
    <xf numFmtId="0" fontId="40" fillId="30" borderId="0" applyNumberFormat="0" applyBorder="0" applyAlignment="0" applyProtection="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37" fontId="5" fillId="0" borderId="0"/>
    <xf numFmtId="37" fontId="5" fillId="0" borderId="0"/>
    <xf numFmtId="0" fontId="5" fillId="0" borderId="0" applyFill="0" applyBorder="0" applyAlignment="0"/>
    <xf numFmtId="0" fontId="33" fillId="31" borderId="33" applyNumberFormat="0" applyFont="0" applyAlignment="0" applyProtection="0"/>
    <xf numFmtId="0" fontId="5" fillId="0" borderId="0" applyFill="0" applyBorder="0" applyAlignment="0"/>
    <xf numFmtId="0" fontId="42" fillId="26" borderId="34" applyNumberFormat="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34" fillId="0" borderId="0" applyNumberFormat="0" applyFill="0" applyBorder="0" applyAlignment="0" applyProtection="0"/>
    <xf numFmtId="0" fontId="48" fillId="0" borderId="41" applyNumberFormat="0" applyFill="0" applyAlignment="0" applyProtection="0"/>
    <xf numFmtId="0" fontId="46" fillId="0" borderId="0" applyNumberFormat="0" applyFill="0" applyBorder="0" applyAlignment="0" applyProtection="0"/>
    <xf numFmtId="43" fontId="3" fillId="0" borderId="0" applyFont="0" applyFill="0" applyBorder="0" applyAlignment="0" applyProtection="0"/>
    <xf numFmtId="0" fontId="5" fillId="0" borderId="0">
      <alignment horizontal="left" wrapText="1"/>
    </xf>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5" fillId="0" borderId="29" applyNumberFormat="0" applyFill="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ont="0" applyFill="0" applyBorder="0" applyAlignment="0" applyProtection="0"/>
    <xf numFmtId="38" fontId="55" fillId="0" borderId="25">
      <alignment vertical="center"/>
    </xf>
    <xf numFmtId="0" fontId="5" fillId="0" borderId="0">
      <alignment horizontal="left" wrapText="1"/>
    </xf>
    <xf numFmtId="179" fontId="56" fillId="0" borderId="0" applyFont="0" applyFill="0" applyBorder="0" applyAlignment="0" applyProtection="0">
      <alignment horizontal="right"/>
    </xf>
    <xf numFmtId="14" fontId="53"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0" fontId="57"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10" fontId="5" fillId="0" borderId="0"/>
    <xf numFmtId="37"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11" borderId="0" applyNumberFormat="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191"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37" fontId="5" fillId="0" borderId="0"/>
    <xf numFmtId="0" fontId="51" fillId="34" borderId="36" applyNumberFormat="0" applyFont="0" applyBorder="0" applyAlignment="0" applyProtection="0">
      <alignment horizontal="center"/>
    </xf>
    <xf numFmtId="0" fontId="16" fillId="29" borderId="27" applyAlignment="0" applyProtection="0"/>
    <xf numFmtId="0" fontId="45" fillId="27" borderId="24" applyNumberFormat="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0" fontId="5" fillId="0" borderId="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46" fillId="0" borderId="0" applyNumberForma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38" fontId="55" fillId="0" borderId="25">
      <alignment vertical="center"/>
    </xf>
    <xf numFmtId="0" fontId="35" fillId="0" borderId="29" applyNumberFormat="0" applyFill="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10" fontId="5" fillId="0" borderId="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189" fontId="66" fillId="0" borderId="0" applyFont="0" applyFill="0" applyBorder="0" applyAlignment="0" applyProtection="0"/>
    <xf numFmtId="37" fontId="5" fillId="0" borderId="0"/>
    <xf numFmtId="0" fontId="5" fillId="0" borderId="0">
      <alignment horizontal="left" wrapText="1"/>
    </xf>
    <xf numFmtId="37" fontId="5" fillId="0" borderId="0"/>
    <xf numFmtId="164" fontId="33"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33" fillId="0" borderId="0">
      <alignment horizontal="left" wrapText="1"/>
    </xf>
    <xf numFmtId="10" fontId="5" fillId="0" borderId="0"/>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38" fontId="55" fillId="0" borderId="25">
      <alignment vertical="center"/>
    </xf>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 fillId="0" borderId="0"/>
    <xf numFmtId="0" fontId="5" fillId="0" borderId="0" applyFont="0" applyFill="0" applyBorder="0" applyAlignment="0" applyProtection="0"/>
    <xf numFmtId="191"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10" fontId="5" fillId="0" borderId="0"/>
    <xf numFmtId="0" fontId="16" fillId="29" borderId="27" applyAlignment="0" applyProtection="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7" fontId="5" fillId="0" borderId="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28" borderId="4" applyNumberFormat="0" applyFont="0" applyBorder="0" applyAlignment="0" applyProtection="0">
      <alignment horizontal="centerContinuous"/>
    </xf>
    <xf numFmtId="191"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40" fillId="30" borderId="0" applyNumberFormat="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lignment horizontal="left" wrapText="1"/>
    </xf>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5" fontId="5" fillId="0" borderId="0" applyFont="0" applyFill="0" applyBorder="0" applyAlignment="0" applyProtection="0"/>
    <xf numFmtId="191" fontId="5" fillId="0" borderId="0" applyFont="0" applyFill="0" applyBorder="0" applyAlignment="0" applyProtection="0"/>
    <xf numFmtId="0" fontId="55" fillId="0" borderId="0"/>
    <xf numFmtId="0" fontId="5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10" fontId="5" fillId="0" borderId="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164" fontId="33" fillId="0" borderId="0" applyFont="0" applyFill="0" applyBorder="0" applyAlignment="0" applyProtection="0"/>
    <xf numFmtId="37"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16" fillId="29" borderId="27" applyAlignment="0" applyProtection="0"/>
    <xf numFmtId="38" fontId="55" fillId="0" borderId="25">
      <alignment vertical="center"/>
    </xf>
    <xf numFmtId="10" fontId="5" fillId="0" borderId="0"/>
    <xf numFmtId="0" fontId="43" fillId="26" borderId="23" applyNumberFormat="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7"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37" fontId="5" fillId="0" borderId="0"/>
    <xf numFmtId="37" fontId="5" fillId="0" borderId="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43" fontId="3" fillId="0" borderId="0" applyFont="0" applyFill="0" applyBorder="0" applyAlignment="0" applyProtection="0"/>
    <xf numFmtId="0" fontId="5"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189" fontId="66" fillId="0" borderId="0" applyFont="0" applyFill="0" applyBorder="0" applyAlignment="0" applyProtection="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37" fontId="5" fillId="0" borderId="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8" fillId="0" borderId="41" applyNumberFormat="0" applyFill="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1"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3" fillId="26" borderId="23" applyNumberFormat="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0" borderId="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48" fillId="0" borderId="41" applyNumberFormat="0" applyFill="0" applyAlignment="0" applyProtection="0"/>
    <xf numFmtId="0" fontId="5" fillId="0" borderId="0">
      <alignment horizontal="left" wrapText="1"/>
    </xf>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1" fillId="34" borderId="36" applyNumberFormat="0" applyFont="0" applyBorder="0" applyAlignment="0" applyProtection="0">
      <alignment horizontal="center"/>
    </xf>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47" fillId="0" borderId="0" applyNumberForma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37" fontId="5" fillId="0" borderId="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5"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lignment horizontal="left" wrapText="1"/>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37" fontId="5" fillId="0" borderId="0"/>
    <xf numFmtId="0" fontId="5" fillId="0" borderId="0">
      <alignment horizontal="left" wrapText="1"/>
    </xf>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43" fillId="26" borderId="23" applyNumberFormat="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lignment horizontal="left" wrapText="1"/>
    </xf>
    <xf numFmtId="0" fontId="5" fillId="0" borderId="0" applyFont="0" applyFill="0" applyBorder="0" applyAlignment="0" applyProtection="0"/>
    <xf numFmtId="0" fontId="5" fillId="0" borderId="0">
      <alignment horizontal="left" wrapText="1"/>
    </xf>
    <xf numFmtId="10"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91"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lignment horizontal="left" wrapText="1"/>
    </xf>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1" fillId="0" borderId="3" applyFill="0" applyBorder="0" applyProtection="0">
      <alignment horizontal="left" vertical="top"/>
    </xf>
    <xf numFmtId="175" fontId="5" fillId="0" borderId="0" applyFont="0" applyFill="0" applyBorder="0" applyAlignment="0" applyProtection="0"/>
    <xf numFmtId="177" fontId="5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188" fontId="63"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0"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38" fontId="55" fillId="0" borderId="25">
      <alignment vertical="center"/>
    </xf>
    <xf numFmtId="177" fontId="55" fillId="0" borderId="0" applyFill="0" applyBorder="0" applyAlignment="0"/>
    <xf numFmtId="188" fontId="63"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37"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0" borderId="0"/>
    <xf numFmtId="0" fontId="5" fillId="0" borderId="0">
      <alignment horizontal="left" wrapText="1"/>
    </xf>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5" fillId="27" borderId="24" applyNumberFormat="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43" fontId="3" fillId="0" borderId="0" applyFont="0" applyFill="0" applyBorder="0" applyAlignment="0" applyProtection="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5" fillId="0" borderId="0">
      <alignment horizontal="left" wrapText="1"/>
    </xf>
    <xf numFmtId="0" fontId="55" fillId="0" borderId="0"/>
    <xf numFmtId="0" fontId="43" fillId="26" borderId="23" applyNumberFormat="0" applyAlignment="0" applyProtection="0"/>
    <xf numFmtId="191"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43" fontId="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lignment horizontal="left" wrapText="1"/>
    </xf>
    <xf numFmtId="0" fontId="5" fillId="0" borderId="0" applyFill="0" applyBorder="0" applyAlignment="0"/>
    <xf numFmtId="38" fontId="55" fillId="0" borderId="25">
      <alignment vertical="center"/>
    </xf>
    <xf numFmtId="10" fontId="5" fillId="0" borderId="0"/>
    <xf numFmtId="188" fontId="63"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9" fillId="2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37" fontId="5" fillId="0" borderId="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39" fillId="9"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188" fontId="63" fillId="0" borderId="0" applyFont="0" applyFill="0" applyBorder="0" applyAlignment="0" applyProtection="0"/>
    <xf numFmtId="10" fontId="55" fillId="0" borderId="0" applyFont="0" applyFill="0" applyBorder="0" applyAlignment="0" applyProtection="0"/>
    <xf numFmtId="175"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7" fillId="0" borderId="0" applyNumberFormat="0" applyFill="0" applyBorder="0" applyAlignment="0" applyProtection="0"/>
    <xf numFmtId="0" fontId="5" fillId="0" borderId="0" applyFont="0" applyFill="0" applyBorder="0" applyAlignment="0" applyProtection="0"/>
    <xf numFmtId="0" fontId="51" fillId="33" borderId="36" applyNumberFormat="0" applyFont="0" applyBorder="0" applyAlignment="0" applyProtection="0">
      <alignment horizontal="center"/>
    </xf>
    <xf numFmtId="37" fontId="5" fillId="0" borderId="0"/>
    <xf numFmtId="0" fontId="16" fillId="29" borderId="27" applyAlignment="0" applyProtection="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49" fillId="23" borderId="0" applyNumberFormat="0" applyBorder="0" applyAlignment="0" applyProtection="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5" fillId="0" borderId="0" applyFill="0" applyBorder="0" applyAlignment="0"/>
    <xf numFmtId="175" fontId="5" fillId="0" borderId="0" applyFont="0" applyFill="0" applyBorder="0" applyAlignment="0" applyProtection="0"/>
    <xf numFmtId="0" fontId="49" fillId="22" borderId="0" applyNumberFormat="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5" fillId="0" borderId="0" applyFont="0" applyFill="0" applyBorder="0" applyAlignment="0" applyProtection="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16" fillId="29" borderId="27" applyAlignment="0" applyProtection="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5" fillId="0" borderId="0"/>
    <xf numFmtId="175" fontId="5" fillId="0" borderId="0" applyFont="0" applyFill="0" applyBorder="0" applyAlignment="0" applyProtection="0"/>
    <xf numFmtId="38" fontId="55" fillId="0" borderId="25">
      <alignment vertic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49" fillId="16"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77" fontId="55" fillId="0" borderId="0" applyFill="0" applyBorder="0" applyAlignment="0"/>
    <xf numFmtId="188" fontId="63" fillId="0" borderId="0" applyFont="0" applyFill="0" applyBorder="0" applyAlignment="0" applyProtection="0"/>
    <xf numFmtId="189" fontId="66" fillId="0" borderId="0" applyFont="0" applyFill="0" applyBorder="0" applyAlignment="0" applyProtection="0"/>
    <xf numFmtId="37" fontId="5" fillId="0" borderId="0"/>
    <xf numFmtId="0" fontId="5" fillId="0" borderId="0" applyFill="0" applyBorder="0" applyAlignment="0"/>
    <xf numFmtId="175" fontId="5"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49" fillId="19" borderId="0" applyNumberFormat="0" applyBorder="0" applyAlignment="0" applyProtection="0"/>
    <xf numFmtId="0" fontId="33"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lignment horizontal="left" wrapText="1"/>
    </xf>
    <xf numFmtId="0" fontId="33" fillId="0" borderId="0">
      <alignment horizontal="left" wrapText="1"/>
    </xf>
    <xf numFmtId="10" fontId="5" fillId="0" borderId="0"/>
    <xf numFmtId="0" fontId="55" fillId="28" borderId="4" applyNumberFormat="0" applyFont="0" applyBorder="0" applyAlignment="0" applyProtection="0">
      <alignment horizontal="centerContinuous"/>
    </xf>
    <xf numFmtId="0" fontId="49" fillId="1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89" fontId="66" fillId="0" borderId="0" applyFont="0" applyFill="0" applyBorder="0" applyAlignment="0" applyProtection="0"/>
    <xf numFmtId="0" fontId="49" fillId="18"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47" fillId="0" borderId="0" applyNumberForma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38" fillId="10"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33" fillId="14" borderId="0" applyNumberFormat="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38" fontId="55" fillId="0" borderId="25">
      <alignment vertic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33" fillId="16" borderId="0" applyNumberFormat="0" applyBorder="0" applyAlignment="0" applyProtection="0"/>
    <xf numFmtId="0" fontId="5" fillId="0" borderId="0" applyFont="0" applyFill="0" applyBorder="0" applyAlignment="0" applyProtection="0"/>
    <xf numFmtId="0" fontId="16" fillId="29" borderId="27" applyAlignment="0" applyProtection="0"/>
    <xf numFmtId="0" fontId="5" fillId="0" borderId="0">
      <alignment horizontal="left" wrapText="1"/>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48" fillId="0" borderId="41" applyNumberFormat="0" applyFill="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33" fillId="0" borderId="0">
      <alignment horizontal="left" wrapText="1"/>
    </xf>
    <xf numFmtId="0" fontId="55" fillId="0" borderId="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38" fontId="55" fillId="0" borderId="25">
      <alignment vertical="center"/>
    </xf>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177" fontId="55" fillId="0" borderId="0" applyFill="0" applyBorder="0" applyAlignment="0"/>
    <xf numFmtId="0" fontId="33" fillId="9"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43" fillId="26" borderId="23" applyNumberFormat="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7" fillId="0" borderId="0" applyNumberFormat="0" applyFill="0" applyBorder="0"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37" fillId="0" borderId="31" applyNumberFormat="0" applyFill="0" applyAlignment="0" applyProtection="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189" fontId="66"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38" fontId="55" fillId="0" borderId="25">
      <alignment vertic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lignment horizontal="left" wrapText="1"/>
    </xf>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189" fontId="66"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10" fontId="55" fillId="0" borderId="0" applyFont="0" applyFill="0" applyBorder="0" applyAlignment="0" applyProtection="0"/>
    <xf numFmtId="177" fontId="55" fillId="0" borderId="0" applyFill="0" applyBorder="0" applyAlignment="0"/>
    <xf numFmtId="37"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lignment horizontal="left" wrapText="1"/>
    </xf>
    <xf numFmtId="0" fontId="49" fillId="25" borderId="0" applyNumberFormat="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0" fontId="47" fillId="0" borderId="0" applyNumberForma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pplyFill="0" applyBorder="0" applyAlignment="0"/>
    <xf numFmtId="10" fontId="55" fillId="0" borderId="0" applyFont="0" applyFill="0" applyBorder="0" applyAlignment="0" applyProtection="0"/>
    <xf numFmtId="0" fontId="49" fillId="19" borderId="0" applyNumberFormat="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lignment horizontal="left" wrapText="1"/>
    </xf>
    <xf numFmtId="37" fontId="5" fillId="0" borderId="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37"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16" borderId="0" applyNumberFormat="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23"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49" fillId="20" borderId="0" applyNumberFormat="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177" fontId="55" fillId="0" borderId="0" applyFill="0" applyBorder="0" applyAlignment="0"/>
    <xf numFmtId="0" fontId="49" fillId="22" borderId="0" applyNumberFormat="0" applyBorder="0" applyAlignment="0" applyProtection="0"/>
    <xf numFmtId="10"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48" fillId="0" borderId="41" applyNumberFormat="0" applyFill="0" applyAlignment="0" applyProtection="0"/>
    <xf numFmtId="0" fontId="51" fillId="34" borderId="36" applyNumberFormat="0" applyFont="0" applyBorder="0" applyAlignment="0" applyProtection="0">
      <alignment horizontal="center"/>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49" fillId="21" borderId="0" applyNumberFormat="0" applyBorder="0" applyAlignment="0" applyProtection="0"/>
    <xf numFmtId="0" fontId="33" fillId="0" borderId="0">
      <alignment horizontal="left" wrapText="1"/>
    </xf>
    <xf numFmtId="38" fontId="55" fillId="0" borderId="25">
      <alignment vertical="center"/>
    </xf>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3" fillId="15" borderId="0" applyNumberFormat="0" applyBorder="0" applyAlignment="0" applyProtection="0"/>
    <xf numFmtId="37"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49" fillId="19"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lignment horizontal="left" wrapText="1"/>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9" fontId="56" fillId="0" borderId="0" applyFont="0" applyFill="0" applyBorder="0" applyAlignment="0" applyProtection="0">
      <alignment horizontal="right"/>
    </xf>
    <xf numFmtId="0" fontId="5" fillId="0" borderId="0" applyFill="0" applyBorder="0" applyAlignment="0"/>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38" fontId="55" fillId="0" borderId="25">
      <alignment vertical="center"/>
    </xf>
    <xf numFmtId="37" fontId="5" fillId="0" borderId="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89" fontId="66" fillId="0" borderId="0" applyFont="0" applyFill="0" applyBorder="0" applyAlignment="0" applyProtection="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38" fontId="55" fillId="0" borderId="25">
      <alignment vertic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ont="0" applyFill="0" applyBorder="0" applyAlignment="0" applyProtection="0"/>
    <xf numFmtId="10" fontId="5" fillId="0" borderId="0"/>
    <xf numFmtId="10" fontId="5" fillId="0" borderId="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33" fillId="14" borderId="0" applyNumberFormat="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37" fontId="5" fillId="0" borderId="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10" fontId="5" fillId="0" borderId="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33" fillId="12"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33" fillId="10" borderId="0" applyNumberFormat="0" applyBorder="0" applyAlignment="0" applyProtection="0"/>
    <xf numFmtId="0" fontId="33"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5" fillId="0" borderId="0" applyFont="0" applyFill="0" applyBorder="0" applyAlignment="0" applyProtection="0"/>
    <xf numFmtId="0" fontId="33" fillId="9" borderId="0" applyNumberFormat="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5" fillId="0" borderId="0"/>
    <xf numFmtId="0" fontId="37" fillId="0" borderId="31" applyNumberFormat="0" applyFill="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48" fillId="0" borderId="41" applyNumberFormat="0" applyFill="0" applyAlignment="0" applyProtection="0"/>
    <xf numFmtId="10" fontId="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49" fillId="21"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47" fillId="0" borderId="0" applyNumberFormat="0" applyFill="0" applyBorder="0" applyAlignment="0" applyProtection="0"/>
    <xf numFmtId="0" fontId="51" fillId="0" borderId="3" applyFill="0" applyBorder="0" applyProtection="0">
      <alignment horizontal="left" vertical="top"/>
    </xf>
    <xf numFmtId="10" fontId="5" fillId="0" borderId="0"/>
    <xf numFmtId="164" fontId="33"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10" fontId="5" fillId="0" borderId="0"/>
    <xf numFmtId="10" fontId="5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89" fontId="66" fillId="0" borderId="0" applyFont="0" applyFill="0" applyBorder="0" applyAlignment="0" applyProtection="0"/>
    <xf numFmtId="37"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0" fontId="5" fillId="0" borderId="0"/>
    <xf numFmtId="0" fontId="5" fillId="0" borderId="0" applyFill="0" applyBorder="0" applyAlignment="0"/>
    <xf numFmtId="189" fontId="66" fillId="0" borderId="0" applyFont="0" applyFill="0" applyBorder="0" applyAlignment="0" applyProtection="0"/>
    <xf numFmtId="43" fontId="3"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4" borderId="36" applyNumberFormat="0" applyFont="0" applyBorder="0" applyAlignment="0" applyProtection="0">
      <alignment horizontal="center"/>
    </xf>
    <xf numFmtId="177" fontId="5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49" fillId="15"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36" fillId="0" borderId="30" applyNumberFormat="0" applyFill="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pplyFont="0" applyFill="0" applyBorder="0" applyAlignment="0" applyProtection="0"/>
    <xf numFmtId="0" fontId="51" fillId="33"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37" fontId="5" fillId="0" borderId="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49" fillId="22" borderId="0" applyNumberFormat="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10"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49" fillId="21" borderId="0" applyNumberFormat="0" applyBorder="0" applyAlignment="0" applyProtection="0"/>
    <xf numFmtId="164" fontId="33"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37" fontId="5" fillId="0" borderId="0"/>
    <xf numFmtId="179" fontId="56" fillId="0" borderId="0" applyFont="0" applyFill="0" applyBorder="0" applyAlignment="0" applyProtection="0">
      <alignment horizontal="right"/>
    </xf>
    <xf numFmtId="10" fontId="5" fillId="0" borderId="0"/>
    <xf numFmtId="0" fontId="49" fillId="20" borderId="0" applyNumberFormat="0" applyBorder="0" applyAlignment="0" applyProtection="0"/>
    <xf numFmtId="189" fontId="66"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47" fillId="0" borderId="0" applyNumberForma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177" fontId="55" fillId="0" borderId="0" applyFill="0" applyBorder="0" applyAlignment="0"/>
    <xf numFmtId="38" fontId="55" fillId="0" borderId="25">
      <alignment vertical="center"/>
    </xf>
    <xf numFmtId="0" fontId="5" fillId="0" borderId="0">
      <alignment horizontal="left" wrapText="1"/>
    </xf>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16" fillId="29" borderId="27" applyAlignment="0" applyProtection="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38" fillId="10" borderId="0" applyNumberFormat="0" applyBorder="0" applyAlignment="0" applyProtection="0"/>
    <xf numFmtId="0" fontId="5" fillId="0" borderId="0" applyFont="0" applyFill="0" applyBorder="0" applyAlignment="0" applyProtection="0"/>
    <xf numFmtId="0" fontId="49" fillId="16"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5" borderId="0" applyNumberFormat="0" applyBorder="0" applyAlignment="0" applyProtection="0"/>
    <xf numFmtId="0" fontId="16" fillId="29" borderId="27" applyAlignment="0" applyProtection="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33" fillId="16" borderId="0" applyNumberFormat="0" applyBorder="0" applyAlignment="0" applyProtection="0"/>
    <xf numFmtId="177" fontId="5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8" borderId="0" applyNumberFormat="0" applyBorder="0"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33" fillId="17"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33" fillId="14"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38" fontId="55" fillId="0" borderId="25">
      <alignment vertical="center"/>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189" fontId="66" fillId="0" borderId="0" applyFont="0" applyFill="0" applyBorder="0" applyAlignment="0" applyProtection="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10" fontId="5" fillId="0" borderId="0"/>
    <xf numFmtId="38" fontId="55" fillId="0" borderId="25">
      <alignment vertical="center"/>
    </xf>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33" fillId="0" borderId="0">
      <alignment horizontal="left" wrapText="1"/>
    </xf>
    <xf numFmtId="0" fontId="5" fillId="0" borderId="0">
      <alignment horizontal="left" wrapText="1"/>
    </xf>
    <xf numFmtId="0" fontId="5" fillId="0" borderId="0" applyFill="0" applyBorder="0" applyAlignment="0"/>
    <xf numFmtId="0" fontId="33" fillId="14" borderId="0" applyNumberFormat="0" applyBorder="0" applyAlignment="0" applyProtection="0"/>
    <xf numFmtId="0" fontId="16" fillId="29" borderId="27"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 fillId="0" borderId="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lignment horizontal="left" wrapText="1"/>
    </xf>
    <xf numFmtId="10" fontId="5" fillId="0" borderId="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5" fillId="0" borderId="0"/>
    <xf numFmtId="0" fontId="55" fillId="28" borderId="4" applyNumberFormat="0" applyFont="0" applyBorder="0" applyAlignment="0" applyProtection="0">
      <alignment horizontal="centerContinuous"/>
    </xf>
    <xf numFmtId="0" fontId="34" fillId="0" borderId="0" applyNumberFormat="0" applyFill="0" applyBorder="0" applyAlignment="0" applyProtection="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33" fillId="12" borderId="0" applyNumberFormat="0" applyBorder="0" applyAlignment="0" applyProtection="0"/>
    <xf numFmtId="0" fontId="33" fillId="0" borderId="0">
      <alignment horizontal="left" wrapText="1"/>
    </xf>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33" fillId="11" borderId="0" applyNumberFormat="0" applyBorder="0" applyAlignment="0" applyProtection="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33" fillId="10" borderId="0" applyNumberFormat="0" applyBorder="0" applyAlignment="0" applyProtection="0"/>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5" fillId="0" borderId="0" applyFill="0" applyBorder="0" applyAlignment="0"/>
    <xf numFmtId="0" fontId="33" fillId="9"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7" fontId="5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75" fontId="5" fillId="0" borderId="0" applyFont="0" applyFill="0" applyBorder="0" applyAlignment="0" applyProtection="0"/>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16" fillId="29" borderId="27"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38" fontId="55" fillId="0" borderId="25">
      <alignment vertical="center"/>
    </xf>
    <xf numFmtId="0" fontId="37" fillId="0" borderId="0" applyNumberFormat="0" applyFill="0" applyBorder="0" applyAlignment="0" applyProtection="0"/>
    <xf numFmtId="0" fontId="5" fillId="0" borderId="0" applyFont="0" applyFill="0" applyBorder="0" applyAlignment="0" applyProtection="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lignment horizontal="left" wrapText="1"/>
    </xf>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38" fillId="10" borderId="0" applyNumberFormat="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36" fillId="0" borderId="30" applyNumberFormat="0" applyFill="0" applyAlignment="0" applyProtection="0"/>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10" fontId="55" fillId="0" borderId="0" applyFont="0" applyFill="0" applyBorder="0" applyAlignment="0" applyProtection="0"/>
    <xf numFmtId="10" fontId="5" fillId="0" borderId="0"/>
    <xf numFmtId="38" fontId="55" fillId="0" borderId="25">
      <alignment vertical="center"/>
    </xf>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33" fillId="13" borderId="0" applyNumberFormat="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10"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75"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 fillId="0" borderId="0"/>
    <xf numFmtId="0" fontId="5" fillId="0" borderId="0">
      <alignment horizontal="left" wrapText="1"/>
    </xf>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8" fillId="0" borderId="4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175" fontId="5" fillId="0" borderId="0" applyFont="0" applyFill="0" applyBorder="0" applyAlignment="0" applyProtection="0"/>
    <xf numFmtId="38" fontId="55" fillId="0" borderId="25">
      <alignment vertic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177" fontId="5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8" fillId="0" borderId="41" applyNumberFormat="0" applyFill="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16" fillId="29" borderId="27" applyAlignment="0" applyProtection="0"/>
    <xf numFmtId="191" fontId="5" fillId="0" borderId="0" applyFont="0" applyFill="0" applyBorder="0" applyAlignment="0" applyProtection="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175" fontId="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10" fontId="5" fillId="0" borderId="0"/>
    <xf numFmtId="0" fontId="51" fillId="0" borderId="3" applyFill="0" applyBorder="0" applyProtection="0">
      <alignment horizontal="left" vertical="top"/>
    </xf>
    <xf numFmtId="0" fontId="5" fillId="0" borderId="0">
      <alignment horizontal="left" wrapText="1"/>
    </xf>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43" fontId="3"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79" fontId="56" fillId="0" borderId="0" applyFont="0" applyFill="0" applyBorder="0" applyAlignment="0" applyProtection="0">
      <alignment horizontal="right"/>
    </xf>
    <xf numFmtId="0" fontId="33" fillId="0" borderId="0">
      <alignment horizontal="left" wrapText="1"/>
    </xf>
    <xf numFmtId="0" fontId="16" fillId="29" borderId="27"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3" fillId="26" borderId="23" applyNumberFormat="0" applyAlignment="0" applyProtection="0"/>
    <xf numFmtId="0" fontId="5" fillId="0" borderId="0" applyFont="0" applyFill="0" applyBorder="0" applyAlignment="0" applyProtection="0"/>
    <xf numFmtId="191"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6" fillId="0" borderId="0" applyNumberForma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lignment horizontal="left" wrapText="1"/>
    </xf>
    <xf numFmtId="37" fontId="5" fillId="0" borderId="0"/>
    <xf numFmtId="0" fontId="51" fillId="0" borderId="3" applyFill="0" applyBorder="0" applyProtection="0">
      <alignment horizontal="left" vertical="top"/>
    </xf>
    <xf numFmtId="175" fontId="5" fillId="0" borderId="0" applyFont="0" applyFill="0" applyBorder="0" applyAlignment="0" applyProtection="0"/>
    <xf numFmtId="0" fontId="16" fillId="29" borderId="27" applyAlignment="0" applyProtection="0"/>
    <xf numFmtId="0" fontId="51" fillId="34" borderId="36" applyNumberFormat="0" applyFont="0" applyBorder="0" applyAlignment="0" applyProtection="0">
      <alignment horizontal="center"/>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5" fillId="27" borderId="24" applyNumberFormat="0" applyAlignment="0" applyProtection="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5" fillId="0" borderId="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5" fillId="0" borderId="0"/>
    <xf numFmtId="0" fontId="5" fillId="0" borderId="0" applyFill="0" applyBorder="0" applyAlignment="0"/>
    <xf numFmtId="0" fontId="39" fillId="9" borderId="0" applyNumberFormat="0" applyBorder="0" applyAlignment="0" applyProtection="0"/>
    <xf numFmtId="0" fontId="33" fillId="0" borderId="0">
      <alignment horizontal="left" wrapText="1"/>
    </xf>
    <xf numFmtId="191" fontId="5" fillId="0" borderId="0" applyFont="0" applyFill="0" applyBorder="0" applyAlignment="0" applyProtection="0"/>
    <xf numFmtId="177" fontId="5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49" fillId="25"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9"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37"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188" fontId="63" fillId="0" borderId="0" applyFont="0" applyFill="0" applyBorder="0" applyAlignment="0" applyProtection="0"/>
    <xf numFmtId="0" fontId="51" fillId="0" borderId="3" applyFill="0" applyBorder="0" applyProtection="0">
      <alignment horizontal="left" vertical="top"/>
    </xf>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10" fontId="5" fillId="0" borderId="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0" fontId="51" fillId="34"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33" fillId="31" borderId="33" applyNumberFormat="0" applyFont="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177" fontId="55" fillId="0" borderId="0" applyFill="0" applyBorder="0" applyAlignment="0"/>
    <xf numFmtId="0" fontId="49" fillId="25"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10" fontId="5" fillId="0" borderId="0"/>
    <xf numFmtId="37" fontId="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33" fillId="0" borderId="0">
      <alignment horizontal="left" wrapText="1"/>
    </xf>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37" fontId="5" fillId="0" borderId="0"/>
    <xf numFmtId="191"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49" fillId="23" borderId="0" applyNumberFormat="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16" fillId="29" borderId="27" applyAlignment="0" applyProtection="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8" fontId="6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49" fillId="19"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45" fillId="27" borderId="24" applyNumberFormat="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9" fillId="20"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33" fillId="17"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77" fontId="5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51" fillId="33" borderId="36" applyNumberFormat="0" applyFont="0" applyBorder="0" applyAlignment="0" applyProtection="0">
      <alignment horizontal="center"/>
    </xf>
    <xf numFmtId="0" fontId="40" fillId="30" borderId="0" applyNumberFormat="0" applyBorder="0" applyAlignment="0" applyProtection="0"/>
    <xf numFmtId="0" fontId="33" fillId="11" borderId="0" applyNumberFormat="0" applyBorder="0" applyAlignment="0" applyProtection="0"/>
    <xf numFmtId="37" fontId="5" fillId="0" borderId="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33" fillId="16"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191" fontId="5" fillId="0" borderId="0" applyFont="0" applyFill="0" applyBorder="0" applyAlignment="0" applyProtection="0"/>
    <xf numFmtId="38" fontId="55" fillId="0" borderId="25">
      <alignment vertical="center"/>
    </xf>
    <xf numFmtId="0" fontId="5" fillId="0" borderId="0">
      <alignment horizontal="left" wrapText="1"/>
    </xf>
    <xf numFmtId="0" fontId="51" fillId="33" borderId="36" applyNumberFormat="0" applyFont="0" applyBorder="0" applyAlignment="0" applyProtection="0">
      <alignment horizontal="center"/>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77" fontId="5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65"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4"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77" fontId="55" fillId="0" borderId="0" applyFill="0" applyBorder="0" applyAlignment="0"/>
    <xf numFmtId="0" fontId="5" fillId="0" borderId="0" applyFill="0" applyBorder="0" applyAlignment="0"/>
    <xf numFmtId="0" fontId="33" fillId="13" borderId="0" applyNumberFormat="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10" fontId="55" fillId="0" borderId="0" applyFont="0" applyFill="0" applyBorder="0" applyAlignment="0" applyProtection="0"/>
    <xf numFmtId="189" fontId="66"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43" fontId="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5" fillId="0" borderId="0"/>
    <xf numFmtId="10" fontId="5" fillId="0" borderId="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34" borderId="36" applyNumberFormat="0" applyFont="0" applyBorder="0" applyAlignment="0" applyProtection="0">
      <alignment horizontal="center"/>
    </xf>
    <xf numFmtId="0" fontId="3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37" fillId="0" borderId="31" applyNumberFormat="0" applyFill="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lignment horizontal="left" wrapText="1"/>
    </xf>
    <xf numFmtId="177" fontId="5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39" fillId="9" borderId="0" applyNumberFormat="0" applyBorder="0" applyAlignment="0" applyProtection="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34" borderId="36" applyNumberFormat="0" applyFont="0" applyBorder="0" applyAlignment="0" applyProtection="0">
      <alignment horizontal="center"/>
    </xf>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38" fontId="55" fillId="0" borderId="25">
      <alignment vertical="center"/>
    </xf>
    <xf numFmtId="0" fontId="5" fillId="0" borderId="0" applyFill="0" applyBorder="0" applyAlignment="0"/>
    <xf numFmtId="0" fontId="49" fillId="1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lignment horizontal="left" wrapText="1"/>
    </xf>
    <xf numFmtId="177" fontId="5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7" fillId="0" borderId="31" applyNumberFormat="0" applyFill="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19" borderId="0" applyNumberFormat="0" applyBorder="0" applyAlignment="0" applyProtection="0"/>
    <xf numFmtId="0" fontId="51" fillId="34" borderId="36" applyNumberFormat="0" applyFont="0" applyBorder="0" applyAlignment="0" applyProtection="0">
      <alignment horizontal="center"/>
    </xf>
    <xf numFmtId="0" fontId="49" fillId="22"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9" fillId="2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0" fontId="5" fillId="0" borderId="0"/>
    <xf numFmtId="0" fontId="5" fillId="0" borderId="0" applyFill="0" applyBorder="0" applyAlignment="0"/>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33" fillId="0" borderId="0">
      <alignment horizontal="left" wrapText="1"/>
    </xf>
    <xf numFmtId="38" fontId="55" fillId="0" borderId="25">
      <alignment vertical="center"/>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33" fillId="0" borderId="0">
      <alignment horizontal="left" wrapText="1"/>
    </xf>
    <xf numFmtId="175" fontId="5" fillId="0" borderId="0" applyFont="0" applyFill="0" applyBorder="0" applyAlignment="0" applyProtection="0"/>
    <xf numFmtId="37" fontId="5" fillId="0" borderId="0"/>
    <xf numFmtId="0" fontId="49" fillId="1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33" fillId="17"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lignment horizontal="left" wrapText="1"/>
    </xf>
    <xf numFmtId="0" fontId="55" fillId="0" borderId="0"/>
    <xf numFmtId="38" fontId="55" fillId="0" borderId="25">
      <alignment vertical="center"/>
    </xf>
    <xf numFmtId="0" fontId="35" fillId="0" borderId="29" applyNumberFormat="0" applyFill="0" applyAlignment="0" applyProtection="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191" fontId="5" fillId="0" borderId="0" applyFont="0" applyFill="0" applyBorder="0" applyAlignment="0" applyProtection="0"/>
    <xf numFmtId="10" fontId="55" fillId="0" borderId="0" applyFont="0" applyFill="0" applyBorder="0" applyAlignment="0" applyProtection="0"/>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49" fillId="23"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46" fillId="0" borderId="0" applyNumberFormat="0" applyFill="0" applyBorder="0" applyAlignment="0" applyProtection="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189" fontId="66" fillId="0" borderId="0" applyFont="0" applyFill="0" applyBorder="0" applyAlignment="0" applyProtection="0"/>
    <xf numFmtId="177" fontId="55" fillId="0" borderId="0" applyFill="0" applyBorder="0" applyAlignment="0"/>
    <xf numFmtId="37" fontId="5" fillId="0" borderId="0"/>
    <xf numFmtId="0" fontId="5" fillId="0" borderId="0">
      <alignment horizontal="left" wrapText="1"/>
    </xf>
    <xf numFmtId="0" fontId="5" fillId="0" borderId="0">
      <alignment horizontal="left" wrapText="1"/>
    </xf>
    <xf numFmtId="0" fontId="49" fillId="20" borderId="0" applyNumberFormat="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0" fontId="55"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42" fillId="26" borderId="34" applyNumberFormat="0" applyAlignment="0" applyProtection="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49" fillId="19" borderId="0" applyNumberFormat="0" applyBorder="0" applyAlignment="0" applyProtection="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43" fontId="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0" fontId="5"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6" fillId="0" borderId="30" applyNumberFormat="0" applyFill="0" applyAlignment="0" applyProtection="0"/>
    <xf numFmtId="0" fontId="51" fillId="33" borderId="36" applyNumberFormat="0" applyFont="0" applyBorder="0" applyAlignment="0" applyProtection="0">
      <alignment horizontal="center"/>
    </xf>
    <xf numFmtId="0" fontId="5" fillId="0" borderId="0">
      <alignment horizontal="left" wrapText="1"/>
    </xf>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49" fillId="15" borderId="0" applyNumberFormat="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37" fontId="5" fillId="0" borderId="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33" fillId="17"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0" borderId="0"/>
    <xf numFmtId="177" fontId="5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34" borderId="36" applyNumberFormat="0" applyFont="0" applyBorder="0" applyAlignment="0" applyProtection="0">
      <alignment horizontal="center"/>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189" fontId="66"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16" fillId="29" borderId="27" applyAlignment="0" applyProtection="0"/>
    <xf numFmtId="10" fontId="55" fillId="0" borderId="0" applyFont="0" applyFill="0" applyBorder="0" applyAlignment="0" applyProtection="0"/>
    <xf numFmtId="38" fontId="55" fillId="0" borderId="25">
      <alignment vertical="center"/>
    </xf>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10" fontId="5" fillId="0" borderId="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3" fillId="16" borderId="0" applyNumberFormat="0" applyBorder="0" applyAlignment="0" applyProtection="0"/>
    <xf numFmtId="10" fontId="5" fillId="0" borderId="0"/>
    <xf numFmtId="0" fontId="5" fillId="0" borderId="0">
      <alignment horizontal="left" wrapText="1"/>
    </xf>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188" fontId="63" fillId="0" borderId="0" applyFont="0" applyFill="0" applyBorder="0" applyAlignment="0" applyProtection="0"/>
    <xf numFmtId="0" fontId="5" fillId="0" borderId="0" applyFill="0" applyBorder="0" applyAlignment="0"/>
    <xf numFmtId="38" fontId="55" fillId="0" borderId="25">
      <alignment vertical="center"/>
    </xf>
    <xf numFmtId="38" fontId="55" fillId="0" borderId="25">
      <alignment vertical="center"/>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12"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lignment horizontal="left" wrapText="1"/>
    </xf>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43" fillId="26" borderId="23" applyNumberFormat="0" applyAlignment="0" applyProtection="0"/>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 fillId="0" borderId="0"/>
    <xf numFmtId="16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3" borderId="36" applyNumberFormat="0" applyFont="0" applyBorder="0" applyAlignment="0" applyProtection="0">
      <alignment horizontal="center"/>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3" fillId="26" borderId="23" applyNumberFormat="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38" fontId="55" fillId="0" borderId="25">
      <alignment vertical="center"/>
    </xf>
    <xf numFmtId="0" fontId="51" fillId="0" borderId="3" applyFill="0" applyBorder="0" applyProtection="0">
      <alignment horizontal="left" vertical="top"/>
    </xf>
    <xf numFmtId="0" fontId="33" fillId="14" borderId="0" applyNumberFormat="0" applyBorder="0" applyAlignment="0" applyProtection="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164" fontId="33" fillId="0" borderId="0" applyFont="0" applyFill="0" applyBorder="0" applyAlignment="0" applyProtection="0"/>
    <xf numFmtId="10" fontId="5" fillId="0" borderId="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43" fontId="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33" fillId="0" borderId="0">
      <alignment horizontal="left" wrapText="1"/>
    </xf>
    <xf numFmtId="164" fontId="33"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0" fontId="5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5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43" fillId="26" borderId="23" applyNumberFormat="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0" fontId="16" fillId="29" borderId="27" applyAlignment="0" applyProtection="0"/>
    <xf numFmtId="175" fontId="5"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48" fillId="0" borderId="41" applyNumberFormat="0" applyFill="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77" fontId="55" fillId="0" borderId="0" applyFill="0" applyBorder="0" applyAlignment="0"/>
    <xf numFmtId="0" fontId="37" fillId="0" borderId="0" applyNumberFormat="0" applyFill="0" applyBorder="0" applyAlignment="0" applyProtection="0"/>
    <xf numFmtId="188" fontId="6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35" fillId="0" borderId="29" applyNumberFormat="0" applyFill="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1" fillId="33" borderId="36" applyNumberFormat="0" applyFont="0" applyBorder="0" applyAlignment="0" applyProtection="0">
      <alignment horizontal="center"/>
    </xf>
    <xf numFmtId="177" fontId="5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1" fillId="33"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10" fontId="5" fillId="0" borderId="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33"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0" fontId="5" fillId="0" borderId="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16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3" fillId="26" borderId="23" applyNumberFormat="0" applyAlignment="0" applyProtection="0"/>
    <xf numFmtId="38" fontId="55" fillId="0" borderId="25">
      <alignment vertic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38" fontId="55" fillId="0" borderId="25">
      <alignment vertical="center"/>
    </xf>
    <xf numFmtId="191" fontId="5" fillId="0" borderId="0" applyFont="0" applyFill="0" applyBorder="0" applyAlignment="0" applyProtection="0"/>
    <xf numFmtId="0" fontId="5" fillId="0" borderId="0" applyFill="0" applyBorder="0" applyAlignment="0"/>
    <xf numFmtId="37" fontId="5" fillId="0" borderId="0"/>
    <xf numFmtId="0" fontId="16" fillId="29" borderId="27"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38" fontId="55" fillId="0" borderId="25">
      <alignment vertical="center"/>
    </xf>
    <xf numFmtId="0" fontId="51" fillId="0" borderId="3" applyFill="0" applyBorder="0" applyProtection="0">
      <alignment horizontal="left" vertical="top"/>
    </xf>
    <xf numFmtId="37" fontId="5" fillId="0" borderId="0"/>
    <xf numFmtId="0" fontId="51" fillId="34" borderId="36" applyNumberFormat="0" applyFont="0" applyBorder="0" applyAlignment="0" applyProtection="0">
      <alignment horizontal="center"/>
    </xf>
    <xf numFmtId="38" fontId="55" fillId="0" borderId="25">
      <alignment vertic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37" fontId="5" fillId="0" borderId="0"/>
    <xf numFmtId="0" fontId="46" fillId="0" borderId="0" applyNumberForma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47" fillId="0" borderId="0" applyNumberFormat="0" applyFill="0" applyBorder="0" applyAlignment="0" applyProtection="0"/>
    <xf numFmtId="0" fontId="45" fillId="27" borderId="24" applyNumberFormat="0" applyAlignment="0" applyProtection="0"/>
    <xf numFmtId="0" fontId="55" fillId="0" borderId="0"/>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46" fillId="0" borderId="0" applyNumberFormat="0" applyFill="0" applyBorder="0" applyAlignment="0" applyProtection="0"/>
    <xf numFmtId="0" fontId="5" fillId="0" borderId="0" applyFont="0" applyFill="0" applyBorder="0" applyAlignment="0" applyProtection="0"/>
    <xf numFmtId="0" fontId="33" fillId="0" borderId="0">
      <alignment horizontal="left" wrapText="1"/>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48" fillId="0" borderId="41" applyNumberFormat="0" applyFill="0" applyAlignment="0" applyProtection="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34" fillId="0" borderId="0" applyNumberForma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lignment horizontal="left" wrapText="1"/>
    </xf>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 fillId="0" borderId="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77" fontId="55" fillId="0" borderId="0" applyFill="0" applyBorder="0" applyAlignment="0"/>
    <xf numFmtId="0" fontId="51" fillId="0" borderId="3" applyFill="0" applyBorder="0" applyProtection="0">
      <alignment horizontal="left" vertical="top"/>
    </xf>
    <xf numFmtId="0" fontId="36" fillId="0" borderId="30" applyNumberFormat="0" applyFill="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49" fillId="15"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10" fontId="5" fillId="0" borderId="0"/>
    <xf numFmtId="10" fontId="5" fillId="0" borderId="0"/>
    <xf numFmtId="189" fontId="66"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75" fontId="5" fillId="0" borderId="0" applyFont="0" applyFill="0" applyBorder="0" applyAlignment="0" applyProtection="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16" fillId="29" borderId="27" applyAlignment="0" applyProtection="0"/>
    <xf numFmtId="191" fontId="5" fillId="0" borderId="0" applyFont="0" applyFill="0" applyBorder="0" applyAlignment="0" applyProtection="0"/>
    <xf numFmtId="0" fontId="16" fillId="29" borderId="27" applyAlignment="0" applyProtection="0"/>
    <xf numFmtId="0" fontId="49" fillId="25" borderId="0" applyNumberFormat="0" applyBorder="0" applyAlignment="0" applyProtection="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0" fontId="5" fillId="0" borderId="0"/>
    <xf numFmtId="0" fontId="51" fillId="0" borderId="3" applyFill="0" applyBorder="0" applyProtection="0">
      <alignment horizontal="left" vertical="top"/>
    </xf>
    <xf numFmtId="10" fontId="5" fillId="0" borderId="0"/>
    <xf numFmtId="0" fontId="36" fillId="0" borderId="30" applyNumberFormat="0" applyFill="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10" fontId="5" fillId="0" borderId="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7" fontId="5" fillId="0" borderId="0"/>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88" fontId="63" fillId="0" borderId="0" applyFont="0" applyFill="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37"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49" fillId="23" borderId="0" applyNumberFormat="0" applyBorder="0" applyAlignment="0" applyProtection="0"/>
    <xf numFmtId="0" fontId="16" fillId="29" borderId="27"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16" fillId="29" borderId="27"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5" fillId="0" borderId="0"/>
    <xf numFmtId="0" fontId="5" fillId="0" borderId="0" applyFont="0" applyFill="0" applyBorder="0" applyAlignment="0" applyProtection="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49" fillId="15"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1" fillId="33" borderId="36" applyNumberFormat="0" applyFont="0" applyBorder="0" applyAlignment="0" applyProtection="0">
      <alignment horizontal="center"/>
    </xf>
    <xf numFmtId="0" fontId="33" fillId="1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40" fillId="30" borderId="0" applyNumberFormat="0" applyBorder="0" applyAlignment="0" applyProtection="0"/>
    <xf numFmtId="0" fontId="33" fillId="11"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65"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33" fillId="8" borderId="0" applyNumberFormat="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43" fontId="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5" fillId="27" borderId="24" applyNumberFormat="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6" fillId="0" borderId="30"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0" borderId="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191"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33" fillId="31" borderId="33" applyNumberFormat="0" applyFont="0" applyAlignment="0" applyProtection="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0" fontId="5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39" fillId="9" borderId="0" applyNumberFormat="0" applyBorder="0" applyAlignment="0" applyProtection="0"/>
    <xf numFmtId="177" fontId="5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45" fillId="27" borderId="24" applyNumberFormat="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1" fillId="0" borderId="3" applyFill="0" applyBorder="0" applyProtection="0">
      <alignment horizontal="left" vertical="top"/>
    </xf>
    <xf numFmtId="0" fontId="38" fillId="10" borderId="0" applyNumberFormat="0" applyBorder="0" applyAlignment="0" applyProtection="0"/>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37"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10"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49" fillId="23" borderId="0" applyNumberFormat="0" applyBorder="0" applyAlignment="0" applyProtection="0"/>
    <xf numFmtId="10" fontId="5" fillId="0" borderId="0"/>
    <xf numFmtId="0" fontId="5" fillId="0" borderId="0">
      <alignment horizontal="left" wrapText="1"/>
    </xf>
    <xf numFmtId="10" fontId="55" fillId="0" borderId="0" applyFont="0" applyFill="0" applyBorder="0" applyAlignment="0" applyProtection="0"/>
    <xf numFmtId="164" fontId="3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35" fillId="0" borderId="29" applyNumberFormat="0" applyFill="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0" fontId="5" fillId="0" borderId="0"/>
    <xf numFmtId="0" fontId="5" fillId="0" borderId="0" applyFill="0" applyBorder="0" applyAlignment="0"/>
    <xf numFmtId="189" fontId="66" fillId="0" borderId="0" applyFont="0" applyFill="0" applyBorder="0" applyAlignment="0" applyProtection="0"/>
    <xf numFmtId="179" fontId="56" fillId="0" borderId="0" applyFont="0" applyFill="0" applyBorder="0" applyAlignment="0" applyProtection="0">
      <alignment horizontal="right"/>
    </xf>
    <xf numFmtId="0" fontId="5" fillId="0" borderId="0">
      <alignment horizontal="left" wrapText="1"/>
    </xf>
    <xf numFmtId="0" fontId="16" fillId="29" borderId="27" applyAlignment="0" applyProtection="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33" fillId="15"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49" fillId="21" borderId="0" applyNumberFormat="0" applyBorder="0" applyAlignment="0" applyProtection="0"/>
    <xf numFmtId="0" fontId="33" fillId="0" borderId="0">
      <alignment horizontal="left" wrapText="1"/>
    </xf>
    <xf numFmtId="38" fontId="55" fillId="0" borderId="25">
      <alignment vertical="center"/>
    </xf>
    <xf numFmtId="10" fontId="5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0" fontId="5" fillId="0" borderId="0"/>
    <xf numFmtId="191"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3"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49" fillId="16"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33" fillId="12" borderId="0" applyNumberFormat="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 fillId="0" borderId="0"/>
    <xf numFmtId="0" fontId="49" fillId="15"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77" fontId="5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33" fillId="0" borderId="0">
      <alignment horizontal="left" wrapText="1"/>
    </xf>
    <xf numFmtId="0" fontId="5" fillId="0" borderId="0" applyFill="0" applyBorder="0" applyAlignment="0"/>
    <xf numFmtId="0" fontId="16" fillId="29" borderId="27" applyAlignment="0" applyProtection="0"/>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7" fontId="5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35" fillId="0" borderId="29" applyNumberFormat="0" applyFill="0" applyAlignment="0" applyProtection="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38" fillId="10" borderId="0" applyNumberFormat="0" applyBorder="0" applyAlignment="0" applyProtection="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77" fontId="5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38" fontId="55" fillId="0" borderId="25">
      <alignment vertic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8" fillId="0" borderId="41" applyNumberFormat="0" applyFill="0" applyAlignment="0" applyProtection="0"/>
    <xf numFmtId="177" fontId="55" fillId="0" borderId="0" applyFill="0" applyBorder="0" applyAlignment="0"/>
    <xf numFmtId="38" fontId="55" fillId="0" borderId="25">
      <alignment vertical="center"/>
    </xf>
    <xf numFmtId="0" fontId="33" fillId="0" borderId="0">
      <alignment horizontal="left" wrapText="1"/>
    </xf>
    <xf numFmtId="0" fontId="5" fillId="0" borderId="0">
      <alignment horizontal="left" wrapText="1"/>
    </xf>
    <xf numFmtId="0" fontId="33" fillId="14" borderId="0" applyNumberFormat="0" applyBorder="0" applyAlignment="0" applyProtection="0"/>
    <xf numFmtId="10" fontId="5" fillId="0" borderId="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5" fillId="0" borderId="0"/>
    <xf numFmtId="10" fontId="5" fillId="0" borderId="0"/>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10" fontId="5" fillId="0" borderId="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33"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37" fillId="0" borderId="0" applyNumberFormat="0" applyFill="0" applyBorder="0" applyAlignment="0" applyProtection="0"/>
    <xf numFmtId="0" fontId="51" fillId="34" borderId="36" applyNumberFormat="0" applyFont="0" applyBorder="0" applyAlignment="0" applyProtection="0">
      <alignment horizontal="center"/>
    </xf>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16" fillId="29" borderId="27"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0" fontId="5" fillId="0" borderId="0"/>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38" fontId="55" fillId="0" borderId="25">
      <alignment vertical="center"/>
    </xf>
    <xf numFmtId="0" fontId="5" fillId="0" borderId="0" applyFill="0" applyBorder="0" applyAlignment="0"/>
    <xf numFmtId="177" fontId="5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77" fontId="5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191" fontId="5" fillId="0" borderId="0" applyFont="0" applyFill="0" applyBorder="0" applyAlignment="0" applyProtection="0"/>
    <xf numFmtId="0" fontId="33" fillId="11" borderId="0" applyNumberFormat="0" applyBorder="0" applyAlignment="0" applyProtection="0"/>
    <xf numFmtId="164" fontId="33" fillId="0" borderId="0" applyFont="0" applyFill="0" applyBorder="0" applyAlignment="0" applyProtection="0"/>
    <xf numFmtId="0" fontId="5" fillId="0" borderId="0">
      <alignment horizontal="left" wrapText="1"/>
    </xf>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16" fillId="29" borderId="27" applyAlignment="0" applyProtection="0"/>
    <xf numFmtId="0" fontId="39" fillId="9" borderId="0" applyNumberFormat="0" applyBorder="0" applyAlignment="0" applyProtection="0"/>
    <xf numFmtId="164" fontId="33" fillId="0" borderId="0" applyFont="0" applyFill="0" applyBorder="0" applyAlignment="0" applyProtection="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49" fillId="25" borderId="0" applyNumberFormat="0" applyBorder="0" applyAlignment="0" applyProtection="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37" fontId="5" fillId="0" borderId="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40" fillId="30"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5" borderId="0" applyNumberFormat="0" applyBorder="0" applyAlignment="0" applyProtection="0"/>
    <xf numFmtId="37" fontId="5" fillId="0" borderId="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5" fillId="28" borderId="4" applyNumberFormat="0" applyFont="0" applyBorder="0" applyAlignment="0" applyProtection="0">
      <alignment horizontal="centerContinuous"/>
    </xf>
    <xf numFmtId="10" fontId="55" fillId="0" borderId="0" applyFont="0" applyFill="0" applyBorder="0" applyAlignment="0" applyProtection="0"/>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49" fillId="23" borderId="0" applyNumberFormat="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38" fontId="55" fillId="0" borderId="25">
      <alignment vertical="center"/>
    </xf>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38" fontId="55" fillId="0" borderId="25">
      <alignment vertical="center"/>
    </xf>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49" fillId="19" borderId="0" applyNumberFormat="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16" fillId="29" borderId="27" applyAlignment="0" applyProtection="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49" fillId="19" borderId="0" applyNumberFormat="0" applyBorder="0" applyAlignment="0" applyProtection="0"/>
    <xf numFmtId="0" fontId="33" fillId="0" borderId="0">
      <alignment horizontal="left" wrapText="1"/>
    </xf>
    <xf numFmtId="0" fontId="16" fillId="29" borderId="27"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38" fontId="55" fillId="0" borderId="25">
      <alignment vertical="center"/>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9" fillId="18"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33"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48" fillId="0" borderId="41" applyNumberFormat="0" applyFill="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17" borderId="0" applyNumberFormat="0" applyBorder="0" applyAlignment="0" applyProtection="0"/>
    <xf numFmtId="0" fontId="33"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37" fontId="5" fillId="0" borderId="0"/>
    <xf numFmtId="177" fontId="55" fillId="0" borderId="0" applyFill="0" applyBorder="0" applyAlignment="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33" fillId="10"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33" fillId="14"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37" fontId="5" fillId="0" borderId="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33"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0" fontId="5" fillId="0" borderId="0"/>
    <xf numFmtId="0" fontId="33" fillId="14" borderId="0" applyNumberFormat="0" applyBorder="0" applyAlignment="0" applyProtection="0"/>
    <xf numFmtId="175"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0" fontId="33" fillId="13" borderId="0" applyNumberFormat="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33" fillId="0" borderId="0">
      <alignment horizontal="left" wrapText="1"/>
    </xf>
    <xf numFmtId="10" fontId="5" fillId="0" borderId="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43" fontId="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4" fillId="0" borderId="32"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9" fillId="20" borderId="0" applyNumberFormat="0" applyBorder="0" applyAlignment="0" applyProtection="0"/>
    <xf numFmtId="175"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5" fillId="0" borderId="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0" fontId="55" fillId="0" borderId="0" applyFont="0" applyFill="0" applyBorder="0" applyAlignment="0" applyProtection="0"/>
    <xf numFmtId="0" fontId="5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37" fillId="0" borderId="0" applyNumberForma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1" fillId="33"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164" fontId="33"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33" fillId="0" borderId="0">
      <alignment horizontal="left" wrapText="1"/>
    </xf>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16" fillId="29" borderId="27" applyAlignment="0" applyProtection="0"/>
    <xf numFmtId="191"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lignment horizontal="left" wrapText="1"/>
    </xf>
    <xf numFmtId="0" fontId="33" fillId="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16" fillId="29" borderId="27" applyAlignment="0" applyProtection="0"/>
    <xf numFmtId="10" fontId="5" fillId="0" borderId="0"/>
    <xf numFmtId="0" fontId="5" fillId="0" borderId="0" applyFill="0" applyBorder="0" applyAlignment="0"/>
    <xf numFmtId="0" fontId="5" fillId="0" borderId="0" applyFont="0" applyFill="0" applyBorder="0" applyAlignment="0" applyProtection="0"/>
    <xf numFmtId="0" fontId="55" fillId="0" borderId="0"/>
    <xf numFmtId="191"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14" borderId="0" applyNumberFormat="0" applyBorder="0" applyAlignment="0" applyProtection="0"/>
    <xf numFmtId="0" fontId="51" fillId="34"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39" fillId="9"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41" fillId="13" borderId="23" applyNumberFormat="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1" fillId="33" borderId="36" applyNumberFormat="0" applyFont="0" applyBorder="0" applyAlignment="0" applyProtection="0">
      <alignment horizontal="center"/>
    </xf>
    <xf numFmtId="0" fontId="47" fillId="0" borderId="0" applyNumberFormat="0" applyFill="0" applyBorder="0" applyAlignment="0" applyProtection="0"/>
    <xf numFmtId="0" fontId="51" fillId="34" borderId="36" applyNumberFormat="0" applyFont="0" applyBorder="0" applyAlignment="0" applyProtection="0">
      <alignment horizontal="center"/>
    </xf>
    <xf numFmtId="188" fontId="6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42" fillId="26" borderId="34" applyNumberFormat="0" applyAlignment="0" applyProtection="0"/>
    <xf numFmtId="0" fontId="49" fillId="20" borderId="0" applyNumberFormat="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0" fontId="5" fillId="0" borderId="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35" fillId="0" borderId="29" applyNumberFormat="0" applyFill="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lignment horizontal="left" wrapText="1"/>
    </xf>
    <xf numFmtId="0" fontId="49" fillId="19" borderId="0" applyNumberFormat="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16" fillId="29" borderId="27" applyAlignment="0" applyProtection="0"/>
    <xf numFmtId="164" fontId="3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0" fontId="5" fillId="0" borderId="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37" fontId="5" fillId="0" borderId="0"/>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49" fillId="23" borderId="0" applyNumberFormat="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91"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1" fillId="0" borderId="3" applyFill="0" applyBorder="0" applyProtection="0">
      <alignment horizontal="left" vertical="top"/>
    </xf>
    <xf numFmtId="0" fontId="16" fillId="29" borderId="27"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0" fontId="49" fillId="21" borderId="0" applyNumberFormat="0" applyBorder="0" applyAlignment="0" applyProtection="0"/>
    <xf numFmtId="0" fontId="33"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43" fontId="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189" fontId="66"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6"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38" fillId="10" borderId="0" applyNumberFormat="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33" fillId="0" borderId="0">
      <alignment horizontal="left" wrapText="1"/>
    </xf>
    <xf numFmtId="0" fontId="51" fillId="0" borderId="3" applyFill="0" applyBorder="0" applyProtection="0">
      <alignment horizontal="left" vertical="top"/>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7"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pplyFill="0" applyBorder="0" applyAlignment="0"/>
    <xf numFmtId="0" fontId="33" fillId="13"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10" fontId="5" fillId="0" borderId="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165" fontId="5" fillId="0" borderId="0" applyFont="0" applyFill="0" applyBorder="0" applyAlignment="0" applyProtection="0"/>
    <xf numFmtId="0" fontId="40" fillId="30" borderId="0" applyNumberFormat="0" applyBorder="0" applyAlignment="0" applyProtection="0"/>
    <xf numFmtId="0" fontId="33" fillId="11"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37" fillId="0" borderId="31" applyNumberFormat="0" applyFill="0" applyAlignment="0" applyProtection="0"/>
    <xf numFmtId="0" fontId="5" fillId="0" borderId="0">
      <alignment horizontal="left" wrapText="1"/>
    </xf>
    <xf numFmtId="0" fontId="16" fillId="29" borderId="27" applyAlignment="0" applyProtection="0"/>
    <xf numFmtId="10" fontId="5" fillId="0" borderId="0"/>
    <xf numFmtId="0" fontId="55" fillId="0" borderId="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42" fillId="26" borderId="34" applyNumberFormat="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0" borderId="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33" fillId="0" borderId="0">
      <alignment horizontal="left" wrapText="1"/>
    </xf>
    <xf numFmtId="0" fontId="51" fillId="0" borderId="3" applyFill="0" applyBorder="0" applyProtection="0">
      <alignment horizontal="left" vertical="top"/>
    </xf>
    <xf numFmtId="0" fontId="49" fillId="21" borderId="0" applyNumberFormat="0" applyBorder="0" applyAlignment="0" applyProtection="0"/>
    <xf numFmtId="0" fontId="33" fillId="14" borderId="0" applyNumberFormat="0" applyBorder="0" applyAlignment="0" applyProtection="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37" fontId="5" fillId="0" borderId="0"/>
    <xf numFmtId="0" fontId="49" fillId="22" borderId="0" applyNumberFormat="0" applyBorder="0" applyAlignment="0" applyProtection="0"/>
    <xf numFmtId="0" fontId="33" fillId="13"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49" fillId="24"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5" fillId="0" borderId="0"/>
    <xf numFmtId="0" fontId="51" fillId="0" borderId="3" applyFill="0" applyBorder="0" applyProtection="0">
      <alignment horizontal="left" vertical="top"/>
    </xf>
    <xf numFmtId="0" fontId="5" fillId="0" borderId="0">
      <alignment horizontal="left" wrapText="1"/>
    </xf>
    <xf numFmtId="0" fontId="51" fillId="34" borderId="36" applyNumberFormat="0" applyFont="0" applyBorder="0" applyAlignment="0" applyProtection="0">
      <alignment horizontal="center"/>
    </xf>
    <xf numFmtId="179" fontId="56" fillId="0" borderId="0" applyFont="0" applyFill="0" applyBorder="0" applyAlignment="0" applyProtection="0">
      <alignment horizontal="right"/>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38" fontId="55" fillId="0" borderId="25">
      <alignment vertical="center"/>
    </xf>
    <xf numFmtId="0" fontId="49" fillId="19" borderId="0" applyNumberFormat="0" applyBorder="0" applyAlignment="0" applyProtection="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9"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43" fontId="3"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16" fillId="29" borderId="27"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16" fillId="29" borderId="27"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7" fillId="0" borderId="0" applyNumberFormat="0" applyFill="0" applyBorder="0" applyAlignment="0" applyProtection="0"/>
    <xf numFmtId="38" fontId="55" fillId="0" borderId="25">
      <alignment vertical="center"/>
    </xf>
    <xf numFmtId="0" fontId="5" fillId="0" borderId="0" applyFont="0" applyFill="0" applyBorder="0" applyAlignment="0" applyProtection="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16" fillId="29" borderId="27" applyAlignment="0" applyProtection="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12" borderId="0" applyNumberFormat="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lignment horizontal="left" wrapText="1"/>
    </xf>
    <xf numFmtId="0" fontId="48" fillId="0" borderId="41" applyNumberFormat="0" applyFill="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10" fontId="5" fillId="0" borderId="0"/>
    <xf numFmtId="38" fontId="55" fillId="0" borderId="25">
      <alignment vertical="center"/>
    </xf>
    <xf numFmtId="0" fontId="5" fillId="0" borderId="0">
      <alignment horizontal="left" wrapText="1"/>
    </xf>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35" fillId="0" borderId="29" applyNumberFormat="0" applyFill="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43" fillId="26" borderId="23" applyNumberFormat="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5" fillId="0" borderId="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1" fillId="0" borderId="3" applyFill="0" applyBorder="0" applyProtection="0">
      <alignment horizontal="left" vertical="top"/>
    </xf>
    <xf numFmtId="37" fontId="5" fillId="0" borderId="0"/>
    <xf numFmtId="10" fontId="5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5" fillId="0" borderId="0"/>
    <xf numFmtId="0" fontId="5" fillId="0" borderId="0">
      <alignment horizontal="left" wrapText="1"/>
    </xf>
    <xf numFmtId="0" fontId="5" fillId="0" borderId="0" applyFont="0" applyFill="0" applyBorder="0" applyAlignment="0" applyProtection="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10" fontId="5" fillId="0" borderId="0"/>
    <xf numFmtId="189" fontId="66"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3" fillId="26" borderId="23" applyNumberFormat="0" applyAlignment="0" applyProtection="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165" fontId="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75"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179" fontId="56" fillId="0" borderId="0" applyFont="0" applyFill="0" applyBorder="0" applyAlignment="0" applyProtection="0">
      <alignment horizontal="right"/>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33"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38"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0" borderId="0"/>
    <xf numFmtId="0" fontId="16" fillId="29" borderId="27" applyAlignment="0" applyProtection="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38" fontId="55" fillId="0" borderId="25">
      <alignment vertical="center"/>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ont="0" applyFill="0" applyBorder="0" applyAlignment="0" applyProtection="0"/>
    <xf numFmtId="10" fontId="55" fillId="0" borderId="0" applyFont="0" applyFill="0" applyBorder="0" applyAlignment="0" applyProtection="0"/>
    <xf numFmtId="0" fontId="33" fillId="0" borderId="0">
      <alignment horizontal="left" wrapText="1"/>
    </xf>
    <xf numFmtId="10"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8" fontId="55" fillId="0" borderId="25">
      <alignment vertical="center"/>
    </xf>
    <xf numFmtId="177" fontId="55" fillId="0" borderId="0" applyFill="0" applyBorder="0" applyAlignment="0"/>
    <xf numFmtId="188" fontId="63" fillId="0" borderId="0" applyFont="0" applyFill="0" applyBorder="0" applyAlignment="0" applyProtection="0"/>
    <xf numFmtId="0" fontId="5" fillId="0" borderId="0" applyFont="0" applyFill="0" applyBorder="0" applyAlignment="0" applyProtection="0"/>
    <xf numFmtId="10" fontId="55" fillId="0" borderId="0" applyFont="0" applyFill="0" applyBorder="0" applyAlignment="0" applyProtection="0"/>
    <xf numFmtId="177" fontId="55" fillId="0" borderId="0" applyFill="0" applyBorder="0" applyAlignment="0"/>
    <xf numFmtId="37" fontId="5" fillId="0" borderId="0"/>
    <xf numFmtId="0"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38" fontId="55" fillId="0" borderId="25">
      <alignment vertical="center"/>
    </xf>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37" fontId="5" fillId="0" borderId="0"/>
    <xf numFmtId="177" fontId="5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3" fillId="0" borderId="0">
      <alignment horizontal="left" wrapText="1"/>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lignment horizontal="left" wrapText="1"/>
    </xf>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37" fontId="5" fillId="0" borderId="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8" fontId="63" fillId="0" borderId="0" applyFont="0" applyFill="0" applyBorder="0" applyAlignment="0" applyProtection="0"/>
    <xf numFmtId="0" fontId="38" fillId="10" borderId="0" applyNumberFormat="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37" fillId="0" borderId="31" applyNumberFormat="0" applyFill="0" applyAlignment="0" applyProtection="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pplyFill="0" applyBorder="0" applyAlignment="0"/>
    <xf numFmtId="37" fontId="5" fillId="0" borderId="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10" fontId="5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9" fontId="56" fillId="0" borderId="0" applyFont="0" applyFill="0" applyBorder="0" applyAlignment="0" applyProtection="0">
      <alignment horizontal="right"/>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7" fontId="5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0" fontId="5" fillId="0" borderId="0" applyFont="0" applyFill="0" applyBorder="0" applyAlignment="0" applyProtection="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lignment horizontal="left" wrapText="1"/>
    </xf>
    <xf numFmtId="175" fontId="5" fillId="0" borderId="0" applyFont="0" applyFill="0" applyBorder="0" applyAlignment="0" applyProtection="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0" borderId="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175"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pplyFont="0" applyFill="0" applyBorder="0" applyAlignment="0" applyProtection="0"/>
    <xf numFmtId="37" fontId="5" fillId="0" borderId="0"/>
    <xf numFmtId="177" fontId="55" fillId="0" borderId="0" applyFill="0" applyBorder="0" applyAlignment="0"/>
    <xf numFmtId="10" fontId="55" fillId="0" borderId="0" applyFont="0" applyFill="0" applyBorder="0" applyAlignment="0" applyProtection="0"/>
    <xf numFmtId="177" fontId="55" fillId="0" borderId="0" applyFill="0" applyBorder="0" applyAlignment="0"/>
    <xf numFmtId="188" fontId="63" fillId="0" borderId="0" applyFont="0" applyFill="0" applyBorder="0" applyAlignment="0" applyProtection="0"/>
    <xf numFmtId="177" fontId="55" fillId="0" borderId="0" applyFill="0" applyBorder="0" applyAlignment="0"/>
    <xf numFmtId="38" fontId="55" fillId="0" borderId="25">
      <alignment vertical="center"/>
    </xf>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5" fillId="0" borderId="0" applyFont="0" applyFill="0" applyBorder="0" applyAlignment="0" applyProtection="0"/>
    <xf numFmtId="188" fontId="6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5" fillId="28" borderId="4" applyNumberFormat="0" applyFont="0" applyBorder="0" applyAlignment="0" applyProtection="0">
      <alignment horizontal="centerContinuous"/>
    </xf>
    <xf numFmtId="37" fontId="5" fillId="0" borderId="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5" fillId="0" borderId="0"/>
    <xf numFmtId="175"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45" fillId="27" borderId="24" applyNumberFormat="0" applyAlignment="0" applyProtection="0"/>
    <xf numFmtId="0" fontId="55" fillId="28" borderId="4" applyNumberFormat="0" applyFont="0" applyBorder="0" applyAlignment="0" applyProtection="0">
      <alignment horizontal="centerContinuous"/>
    </xf>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5" fillId="0" borderId="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43" fillId="26" borderId="23" applyNumberFormat="0" applyAlignment="0" applyProtection="0"/>
    <xf numFmtId="0" fontId="5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188" fontId="63" fillId="0" borderId="0" applyFont="0" applyFill="0" applyBorder="0" applyAlignment="0" applyProtection="0"/>
    <xf numFmtId="0" fontId="5" fillId="0" borderId="0">
      <alignment horizontal="left" wrapText="1"/>
    </xf>
    <xf numFmtId="0" fontId="5" fillId="0" borderId="0" applyFill="0" applyBorder="0" applyAlignment="0"/>
    <xf numFmtId="38" fontId="55" fillId="0" borderId="25">
      <alignment vertical="center"/>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1" fillId="34" borderId="36" applyNumberFormat="0" applyFont="0" applyBorder="0" applyAlignment="0" applyProtection="0">
      <alignment horizontal="center"/>
    </xf>
    <xf numFmtId="0" fontId="5" fillId="0" borderId="0">
      <alignment horizontal="left" wrapText="1"/>
    </xf>
    <xf numFmtId="0" fontId="38" fillId="10"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45" fillId="27" borderId="24" applyNumberFormat="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10"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lignment horizontal="left" wrapText="1"/>
    </xf>
    <xf numFmtId="191"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191" fontId="5" fillId="0" borderId="0" applyFont="0" applyFill="0" applyBorder="0" applyAlignment="0" applyProtection="0"/>
    <xf numFmtId="0" fontId="51" fillId="34" borderId="36" applyNumberFormat="0" applyFont="0" applyBorder="0" applyAlignment="0" applyProtection="0">
      <alignment horizontal="center"/>
    </xf>
    <xf numFmtId="189" fontId="66" fillId="0" borderId="0" applyFont="0" applyFill="0" applyBorder="0" applyAlignment="0" applyProtection="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0" fontId="51" fillId="0" borderId="3" applyFill="0" applyBorder="0" applyProtection="0">
      <alignment horizontal="left" vertical="top"/>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38" fontId="55" fillId="0" borderId="25">
      <alignment vertical="center"/>
    </xf>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10" fontId="5" fillId="0" borderId="0"/>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49" fillId="25" borderId="0" applyNumberFormat="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7" fontId="5" fillId="0" borderId="0"/>
    <xf numFmtId="37" fontId="5" fillId="0" borderId="0"/>
    <xf numFmtId="10" fontId="55" fillId="0" borderId="0" applyFont="0" applyFill="0" applyBorder="0" applyAlignment="0" applyProtection="0"/>
    <xf numFmtId="0" fontId="51" fillId="33" borderId="36" applyNumberFormat="0" applyFont="0" applyBorder="0" applyAlignment="0" applyProtection="0">
      <alignment horizontal="center"/>
    </xf>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0" fontId="5" fillId="0" borderId="0"/>
    <xf numFmtId="0" fontId="5" fillId="0" borderId="0" applyFill="0" applyBorder="0" applyAlignment="0"/>
    <xf numFmtId="37" fontId="5" fillId="0" borderId="0"/>
    <xf numFmtId="0" fontId="33" fillId="0" borderId="0">
      <alignment horizontal="left" wrapText="1"/>
    </xf>
    <xf numFmtId="0" fontId="5" fillId="0" borderId="0" applyFont="0" applyFill="0" applyBorder="0" applyAlignment="0" applyProtection="0"/>
    <xf numFmtId="0" fontId="42" fillId="26" borderId="34" applyNumberFormat="0" applyAlignment="0" applyProtection="0"/>
    <xf numFmtId="0" fontId="49" fillId="20" borderId="0" applyNumberFormat="0" applyBorder="0" applyAlignment="0" applyProtection="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 fillId="0" borderId="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7" fontId="5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4" fillId="0" borderId="0" applyNumberFormat="0" applyFill="0" applyBorder="0" applyAlignment="0" applyProtection="0"/>
    <xf numFmtId="0" fontId="51" fillId="0" borderId="3" applyFill="0" applyBorder="0" applyProtection="0">
      <alignment horizontal="left" vertical="top"/>
    </xf>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55" fillId="0" borderId="0"/>
    <xf numFmtId="0" fontId="5" fillId="0" borderId="0" applyFill="0" applyBorder="0" applyAlignment="0"/>
    <xf numFmtId="0" fontId="49" fillId="23" borderId="0" applyNumberFormat="0" applyBorder="0" applyAlignment="0" applyProtection="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37" fontId="5" fillId="0" borderId="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5" fillId="0" borderId="0"/>
    <xf numFmtId="0" fontId="16" fillId="29" borderId="27" applyAlignment="0" applyProtection="0"/>
    <xf numFmtId="10" fontId="5" fillId="0" borderId="0"/>
    <xf numFmtId="0" fontId="51" fillId="0" borderId="3" applyFill="0" applyBorder="0" applyProtection="0">
      <alignment horizontal="left" vertical="top"/>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5" fillId="0" borderId="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177" fontId="5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3" borderId="36" applyNumberFormat="0" applyFont="0" applyBorder="0" applyAlignment="0" applyProtection="0">
      <alignment horizontal="center"/>
    </xf>
    <xf numFmtId="10" fontId="5" fillId="0" borderId="0"/>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33"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33" fillId="17" borderId="0" applyNumberFormat="0" applyBorder="0" applyAlignment="0" applyProtection="0"/>
    <xf numFmtId="0" fontId="51" fillId="34" borderId="36" applyNumberFormat="0" applyFont="0" applyBorder="0" applyAlignment="0" applyProtection="0">
      <alignment horizontal="center"/>
    </xf>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177" fontId="5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16" fillId="29" borderId="27" applyAlignment="0" applyProtection="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40" fillId="30" borderId="0" applyNumberFormat="0" applyBorder="0" applyAlignment="0" applyProtection="0"/>
    <xf numFmtId="0" fontId="33" fillId="11"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7" fontId="5" fillId="0" borderId="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46" fillId="0" borderId="0" applyNumberFormat="0" applyFill="0" applyBorder="0" applyAlignment="0" applyProtection="0"/>
    <xf numFmtId="10" fontId="5" fillId="0" borderId="0"/>
    <xf numFmtId="189" fontId="66"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89" fontId="66"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8" fontId="55" fillId="0" borderId="25">
      <alignment vertical="center"/>
    </xf>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64" fontId="33"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49" fillId="18" borderId="0" applyNumberFormat="0" applyBorder="0" applyAlignment="0" applyProtection="0"/>
    <xf numFmtId="0" fontId="51" fillId="34" borderId="36" applyNumberFormat="0" applyFont="0" applyBorder="0" applyAlignment="0" applyProtection="0">
      <alignment horizontal="center"/>
    </xf>
    <xf numFmtId="10" fontId="55" fillId="0" borderId="0" applyFont="0" applyFill="0" applyBorder="0" applyAlignment="0" applyProtection="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ont="0" applyFill="0" applyBorder="0" applyAlignment="0" applyProtection="0"/>
    <xf numFmtId="10" fontId="5" fillId="0" borderId="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37" fontId="5" fillId="0" borderId="0"/>
    <xf numFmtId="0" fontId="5" fillId="0" borderId="0" applyFill="0" applyBorder="0" applyAlignment="0"/>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1" fillId="0" borderId="3" applyFill="0" applyBorder="0" applyProtection="0">
      <alignment horizontal="left" vertical="top"/>
    </xf>
    <xf numFmtId="43" fontId="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43" fontId="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38" fontId="55" fillId="0" borderId="25">
      <alignment vertic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37" fillId="0" borderId="0" applyNumberForma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177" fontId="5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34" fillId="0" borderId="0" applyNumberFormat="0" applyFill="0" applyBorder="0" applyAlignment="0" applyProtection="0"/>
    <xf numFmtId="0" fontId="49" fillId="19" borderId="0" applyNumberFormat="0" applyBorder="0" applyAlignment="0" applyProtection="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64" fontId="33"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10" fontId="5" fillId="0" borderId="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0" borderId="0"/>
    <xf numFmtId="38" fontId="55" fillId="0" borderId="25">
      <alignment vertical="center"/>
    </xf>
    <xf numFmtId="0" fontId="5" fillId="0" borderId="0" applyFill="0" applyBorder="0" applyAlignment="0"/>
    <xf numFmtId="189" fontId="66" fillId="0" borderId="0" applyFont="0" applyFill="0" applyBorder="0" applyAlignment="0" applyProtection="0"/>
    <xf numFmtId="189" fontId="66" fillId="0" borderId="0" applyFont="0" applyFill="0" applyBorder="0" applyAlignment="0" applyProtection="0"/>
    <xf numFmtId="0" fontId="39" fillId="9" borderId="0" applyNumberFormat="0" applyBorder="0" applyAlignment="0" applyProtection="0"/>
    <xf numFmtId="177" fontId="55" fillId="0" borderId="0" applyFill="0" applyBorder="0" applyAlignment="0"/>
    <xf numFmtId="188" fontId="63" fillId="0" borderId="0" applyFont="0" applyFill="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3" borderId="36" applyNumberFormat="0" applyFont="0" applyBorder="0" applyAlignment="0" applyProtection="0">
      <alignment horizontal="center"/>
    </xf>
    <xf numFmtId="0" fontId="5" fillId="0" borderId="0" applyFill="0" applyBorder="0" applyAlignment="0"/>
    <xf numFmtId="0" fontId="49" fillId="25" borderId="0" applyNumberFormat="0" applyBorder="0" applyAlignment="0" applyProtection="0"/>
    <xf numFmtId="0" fontId="55" fillId="0" borderId="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10" fontId="5" fillId="0" borderId="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33" fillId="0" borderId="0">
      <alignment horizontal="left" wrapText="1"/>
    </xf>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10" fontId="5" fillId="0" borderId="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33" fillId="0" borderId="0">
      <alignment horizontal="left" wrapText="1"/>
    </xf>
    <xf numFmtId="0" fontId="16" fillId="29" borderId="27" applyAlignment="0" applyProtection="0"/>
    <xf numFmtId="0" fontId="5" fillId="0" borderId="0" applyFill="0" applyBorder="0" applyAlignment="0"/>
    <xf numFmtId="0" fontId="49" fillId="19"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164" fontId="3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1" fillId="0" borderId="3" applyFill="0" applyBorder="0" applyProtection="0">
      <alignment horizontal="left" vertical="top"/>
    </xf>
    <xf numFmtId="0" fontId="5" fillId="0" borderId="0">
      <alignment horizontal="left" wrapText="1"/>
    </xf>
    <xf numFmtId="0" fontId="55" fillId="0" borderId="0"/>
    <xf numFmtId="0" fontId="5" fillId="0" borderId="0" applyFill="0" applyBorder="0" applyAlignment="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45" fillId="27" borderId="24"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16" fillId="29" borderId="27" applyAlignment="0" applyProtection="0"/>
    <xf numFmtId="43" fontId="3" fillId="0" borderId="0" applyFont="0" applyFill="0" applyBorder="0" applyAlignment="0" applyProtection="0"/>
    <xf numFmtId="0" fontId="48" fillId="0" borderId="41" applyNumberFormat="0" applyFill="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46"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1" fillId="34"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16" fillId="29" borderId="27" applyAlignment="0" applyProtection="0"/>
    <xf numFmtId="175" fontId="5" fillId="0" borderId="0" applyFont="0" applyFill="0" applyBorder="0" applyAlignment="0" applyProtection="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49" fillId="18"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0" borderId="0">
      <alignment horizontal="left" wrapText="1"/>
    </xf>
    <xf numFmtId="38" fontId="55" fillId="0" borderId="25">
      <alignment vertical="center"/>
    </xf>
    <xf numFmtId="0" fontId="51" fillId="33" borderId="36" applyNumberFormat="0" applyFont="0" applyBorder="0" applyAlignment="0" applyProtection="0">
      <alignment horizontal="center"/>
    </xf>
    <xf numFmtId="0" fontId="49" fillId="16" borderId="0" applyNumberFormat="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0" fontId="5" fillId="0" borderId="0"/>
    <xf numFmtId="0" fontId="51" fillId="0" borderId="3" applyFill="0" applyBorder="0" applyProtection="0">
      <alignment horizontal="left" vertical="top"/>
    </xf>
    <xf numFmtId="37" fontId="5" fillId="0" borderId="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38" fillId="10"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51" fillId="34" borderId="36" applyNumberFormat="0" applyFont="0" applyBorder="0" applyAlignment="0" applyProtection="0">
      <alignment horizontal="center"/>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16" fillId="29" borderId="27" applyAlignment="0" applyProtection="0"/>
    <xf numFmtId="0" fontId="4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0" borderId="3" applyFill="0" applyBorder="0" applyProtection="0">
      <alignment horizontal="left" vertical="top"/>
    </xf>
    <xf numFmtId="188" fontId="63" fillId="0" borderId="0" applyFont="0" applyFill="0" applyBorder="0" applyAlignment="0" applyProtection="0"/>
    <xf numFmtId="0" fontId="55" fillId="28" borderId="4" applyNumberFormat="0" applyFont="0" applyBorder="0" applyAlignment="0" applyProtection="0">
      <alignment horizontal="centerContinuous"/>
    </xf>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33" fillId="17" borderId="0" applyNumberFormat="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5" fillId="0" borderId="0" applyFill="0" applyBorder="0" applyAlignment="0"/>
    <xf numFmtId="0" fontId="33" fillId="14"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177" fontId="55" fillId="0" borderId="0" applyFill="0" applyBorder="0" applyAlignment="0"/>
    <xf numFmtId="38" fontId="55" fillId="0" borderId="25">
      <alignment vertical="center"/>
    </xf>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43" fillId="26" borderId="23" applyNumberFormat="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33" fillId="9"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5" fillId="0" borderId="0" applyFill="0" applyBorder="0" applyAlignment="0"/>
    <xf numFmtId="37" fontId="5" fillId="0" borderId="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lignment horizontal="left" wrapText="1"/>
    </xf>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44" fillId="0" borderId="32" applyNumberFormat="0" applyFill="0" applyAlignment="0" applyProtection="0"/>
    <xf numFmtId="0" fontId="33" fillId="15"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38" fontId="55" fillId="0" borderId="25">
      <alignment vertical="center"/>
    </xf>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33" fillId="14" borderId="0" applyNumberFormat="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177" fontId="5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38" fontId="55" fillId="0" borderId="25">
      <alignment vertical="center"/>
    </xf>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5" fillId="0" borderId="0" applyFont="0" applyFill="0" applyBorder="0" applyAlignment="0" applyProtection="0"/>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33" fillId="11" borderId="0" applyNumberFormat="0" applyBorder="0" applyAlignment="0" applyProtection="0"/>
    <xf numFmtId="0" fontId="33"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37" fontId="5" fillId="0" borderId="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9" borderId="0" applyNumberFormat="0" applyBorder="0"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7" fontId="5" fillId="0" borderId="0"/>
    <xf numFmtId="17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48" fillId="0" borderId="41" applyNumberFormat="0" applyFill="0" applyAlignment="0" applyProtection="0"/>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0" fontId="55" fillId="0" borderId="0" applyFont="0" applyFill="0" applyBorder="0" applyAlignment="0" applyProtection="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10" fontId="55" fillId="0" borderId="0" applyFont="0" applyFill="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37" fillId="0" borderId="0" applyNumberFormat="0" applyFill="0" applyBorder="0" applyAlignment="0" applyProtection="0"/>
    <xf numFmtId="0" fontId="5" fillId="0" borderId="0" applyFill="0" applyBorder="0" applyAlignment="0"/>
    <xf numFmtId="177" fontId="5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lignment horizontal="left" wrapText="1"/>
    </xf>
    <xf numFmtId="0" fontId="5" fillId="0" borderId="0" applyFill="0" applyBorder="0" applyAlignment="0"/>
    <xf numFmtId="10" fontId="5" fillId="0" borderId="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lignment horizontal="left" wrapText="1"/>
    </xf>
    <xf numFmtId="0" fontId="5" fillId="0" borderId="0" applyFont="0" applyFill="0" applyBorder="0" applyAlignment="0" applyProtection="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188" fontId="63" fillId="0" borderId="0" applyFont="0" applyFill="0" applyBorder="0" applyAlignment="0" applyProtection="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0" fontId="5" fillId="0" borderId="0"/>
    <xf numFmtId="177" fontId="55" fillId="0" borderId="0" applyFill="0" applyBorder="0" applyAlignment="0"/>
    <xf numFmtId="0" fontId="5" fillId="0" borderId="0" applyFill="0" applyBorder="0" applyAlignment="0"/>
    <xf numFmtId="177" fontId="5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9" fontId="56" fillId="0" borderId="0" applyFont="0" applyFill="0" applyBorder="0" applyAlignment="0" applyProtection="0">
      <alignment horizontal="right"/>
    </xf>
    <xf numFmtId="0" fontId="5" fillId="0" borderId="0">
      <alignment horizontal="left" wrapText="1"/>
    </xf>
    <xf numFmtId="188" fontId="63"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175" fontId="5" fillId="0" borderId="0" applyFont="0" applyFill="0" applyBorder="0" applyAlignment="0" applyProtection="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ont="0" applyFill="0" applyBorder="0" applyAlignment="0" applyProtection="0"/>
    <xf numFmtId="0" fontId="35" fillId="0" borderId="29" applyNumberFormat="0" applyFill="0" applyAlignment="0" applyProtection="0"/>
    <xf numFmtId="0" fontId="5" fillId="0" borderId="0">
      <alignment horizontal="left" wrapText="1"/>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37" fontId="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39" fillId="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38" fontId="55" fillId="0" borderId="25">
      <alignment vertical="center"/>
    </xf>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16" fillId="29" borderId="27" applyAlignment="0" applyProtection="0"/>
    <xf numFmtId="10" fontId="5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164" fontId="3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189" fontId="66"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49" fillId="19"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0" borderId="0">
      <alignment horizontal="left" wrapText="1"/>
    </xf>
    <xf numFmtId="0" fontId="5" fillId="0" borderId="0">
      <alignment horizontal="left" wrapText="1"/>
    </xf>
    <xf numFmtId="37" fontId="5" fillId="0" borderId="0"/>
    <xf numFmtId="0" fontId="49" fillId="23" borderId="0" applyNumberFormat="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ont="0" applyFill="0" applyBorder="0"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0" borderId="3" applyFill="0" applyBorder="0" applyProtection="0">
      <alignment horizontal="left" vertical="top"/>
    </xf>
    <xf numFmtId="0" fontId="33" fillId="0" borderId="0">
      <alignment horizontal="left" wrapText="1"/>
    </xf>
    <xf numFmtId="0" fontId="5" fillId="0" borderId="0">
      <alignment horizontal="left" wrapText="1"/>
    </xf>
    <xf numFmtId="0" fontId="49" fillId="22"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lignment horizontal="left" wrapText="1"/>
    </xf>
    <xf numFmtId="0" fontId="5" fillId="0" borderId="0">
      <alignment horizontal="left" wrapText="1"/>
    </xf>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16" fillId="29" borderId="27" applyAlignment="0" applyProtection="0"/>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pplyFill="0" applyBorder="0" applyAlignment="0"/>
    <xf numFmtId="0" fontId="49" fillId="21" borderId="0" applyNumberFormat="0" applyBorder="0" applyAlignment="0" applyProtection="0"/>
    <xf numFmtId="0" fontId="5" fillId="0" borderId="0" applyFill="0" applyBorder="0" applyAlignment="0"/>
    <xf numFmtId="189" fontId="66" fillId="0" borderId="0" applyFont="0" applyFill="0" applyBorder="0" applyAlignment="0" applyProtection="0"/>
    <xf numFmtId="0" fontId="5" fillId="0" borderId="0">
      <alignment horizontal="left" wrapText="1"/>
    </xf>
    <xf numFmtId="177" fontId="5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 fillId="0" borderId="0" applyFill="0" applyBorder="0" applyAlignment="0"/>
    <xf numFmtId="0" fontId="49" fillId="20" borderId="0" applyNumberFormat="0" applyBorder="0" applyAlignment="0" applyProtection="0"/>
    <xf numFmtId="0" fontId="51" fillId="34" borderId="36" applyNumberFormat="0" applyFont="0" applyBorder="0" applyAlignment="0" applyProtection="0">
      <alignment horizontal="center"/>
    </xf>
    <xf numFmtId="10" fontId="5" fillId="0" borderId="0"/>
    <xf numFmtId="189" fontId="66" fillId="0" borderId="0" applyFont="0" applyFill="0" applyBorder="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 fillId="0" borderId="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49" fillId="19"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77" fontId="5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177" fontId="55" fillId="0" borderId="0" applyFill="0" applyBorder="0" applyAlignment="0"/>
    <xf numFmtId="38" fontId="55" fillId="0" borderId="25">
      <alignment vertical="center"/>
    </xf>
    <xf numFmtId="191"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38" fontId="55" fillId="0" borderId="25">
      <alignment vertical="center"/>
    </xf>
    <xf numFmtId="0" fontId="51" fillId="33" borderId="36" applyNumberFormat="0" applyFont="0" applyBorder="0" applyAlignment="0" applyProtection="0">
      <alignment horizontal="center"/>
    </xf>
    <xf numFmtId="0" fontId="49" fillId="16"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51" fillId="34" borderId="36" applyNumberFormat="0" applyFont="0" applyBorder="0" applyAlignment="0" applyProtection="0">
      <alignment horizontal="center"/>
    </xf>
    <xf numFmtId="0" fontId="49" fillId="15"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46"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5" fillId="0" borderId="0">
      <alignment horizontal="left" wrapText="1"/>
    </xf>
    <xf numFmtId="0" fontId="33" fillId="17" borderId="0" applyNumberFormat="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188" fontId="63" fillId="0" borderId="0" applyFont="0" applyFill="0" applyBorder="0" applyAlignment="0" applyProtection="0"/>
    <xf numFmtId="0" fontId="5" fillId="0" borderId="0">
      <alignment horizontal="left" wrapText="1"/>
    </xf>
    <xf numFmtId="0" fontId="33" fillId="14"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43" fillId="26" borderId="23" applyNumberFormat="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0" fontId="55" fillId="0" borderId="0" applyFont="0" applyFill="0" applyBorder="0" applyAlignment="0" applyProtection="0"/>
    <xf numFmtId="0" fontId="16" fillId="29" borderId="27" applyAlignment="0" applyProtection="0"/>
    <xf numFmtId="37" fontId="5" fillId="0" borderId="0"/>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47"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33" borderId="36" applyNumberFormat="0" applyFont="0" applyBorder="0" applyAlignment="0" applyProtection="0">
      <alignment horizont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33" fillId="16" borderId="0" applyNumberFormat="0" applyBorder="0" applyAlignment="0" applyProtection="0"/>
    <xf numFmtId="0" fontId="5" fillId="0" borderId="0">
      <alignment horizontal="left" wrapText="1"/>
    </xf>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25" borderId="0" applyNumberFormat="0" applyBorder="0" applyAlignment="0" applyProtection="0"/>
    <xf numFmtId="0" fontId="5" fillId="0" borderId="0" applyFill="0" applyBorder="0" applyAlignment="0"/>
    <xf numFmtId="0" fontId="33" fillId="0" borderId="0">
      <alignment horizontal="left" wrapText="1"/>
    </xf>
    <xf numFmtId="0" fontId="33" fillId="12" borderId="0" applyNumberFormat="0" applyBorder="0" applyAlignment="0" applyProtection="0"/>
    <xf numFmtId="0" fontId="44" fillId="0" borderId="32" applyNumberFormat="0" applyFill="0" applyAlignment="0" applyProtection="0"/>
    <xf numFmtId="0" fontId="33" fillId="15" borderId="0" applyNumberFormat="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33" fillId="14"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10" fontId="5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 fillId="0" borderId="0"/>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 fillId="0" borderId="0"/>
    <xf numFmtId="0" fontId="51" fillId="34" borderId="36" applyNumberFormat="0" applyFont="0" applyBorder="0" applyAlignment="0" applyProtection="0">
      <alignment horizontal="center"/>
    </xf>
    <xf numFmtId="177" fontId="5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10" fontId="5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33" fillId="13"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1" fillId="33" borderId="36" applyNumberFormat="0" applyFont="0" applyBorder="0" applyAlignment="0" applyProtection="0">
      <alignment horizontal="center"/>
    </xf>
    <xf numFmtId="177" fontId="55" fillId="0" borderId="0" applyFill="0" applyBorder="0" applyAlignment="0"/>
    <xf numFmtId="0" fontId="5" fillId="0" borderId="0" applyFill="0" applyBorder="0" applyAlignment="0"/>
    <xf numFmtId="0" fontId="5" fillId="0" borderId="0" applyFill="0" applyBorder="0" applyAlignment="0"/>
    <xf numFmtId="10" fontId="5" fillId="0" borderId="0"/>
    <xf numFmtId="10" fontId="55" fillId="0" borderId="0" applyFont="0" applyFill="0" applyBorder="0"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10" fontId="5" fillId="0" borderId="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5" fillId="0" borderId="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33"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0" fontId="48" fillId="0" borderId="41" applyNumberFormat="0" applyFill="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33" fillId="10" borderId="0" applyNumberFormat="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7" fontId="5" fillId="0" borderId="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165"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191" fontId="5"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38" fontId="55" fillId="0" borderId="25">
      <alignment vertical="center"/>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lignment horizontal="left" wrapText="1"/>
    </xf>
    <xf numFmtId="37" fontId="5" fillId="0" borderId="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0" fontId="5" fillId="0" borderId="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16" fillId="29" borderId="27" applyAlignment="0" applyProtection="0"/>
    <xf numFmtId="0" fontId="51" fillId="33" borderId="36" applyNumberFormat="0" applyFont="0" applyBorder="0" applyAlignment="0" applyProtection="0">
      <alignment horizontal="center"/>
    </xf>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0" fontId="5" fillId="0" borderId="0"/>
    <xf numFmtId="0" fontId="5" fillId="0" borderId="0">
      <alignment horizontal="left" wrapText="1"/>
    </xf>
    <xf numFmtId="177" fontId="5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5" fillId="0" borderId="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36" fillId="0" borderId="30" applyNumberFormat="0" applyFill="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16" fillId="29" borderId="27" applyAlignment="0" applyProtection="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88" fontId="63" fillId="0" borderId="0" applyFont="0" applyFill="0" applyBorder="0" applyAlignment="0" applyProtection="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64" fontId="33"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1" fillId="0" borderId="3" applyFill="0" applyBorder="0" applyProtection="0">
      <alignment horizontal="left" vertical="top"/>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189" fontId="66"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39" fillId="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5" fillId="28" borderId="4" applyNumberFormat="0" applyFont="0" applyBorder="0" applyAlignment="0" applyProtection="0">
      <alignment horizontal="centerContinuous"/>
    </xf>
    <xf numFmtId="38" fontId="55" fillId="0" borderId="25">
      <alignment vertical="center"/>
    </xf>
    <xf numFmtId="10" fontId="55" fillId="0" borderId="0" applyFont="0" applyFill="0" applyBorder="0" applyAlignment="0" applyProtection="0"/>
    <xf numFmtId="0" fontId="55" fillId="28" borderId="4" applyNumberFormat="0" applyFont="0" applyBorder="0" applyAlignment="0" applyProtection="0">
      <alignment horizontal="centerContinuous"/>
    </xf>
    <xf numFmtId="0" fontId="48" fillId="0" borderId="41" applyNumberFormat="0" applyFill="0" applyAlignment="0" applyProtection="0"/>
    <xf numFmtId="0" fontId="5" fillId="0" borderId="0">
      <alignment horizontal="left" wrapText="1"/>
    </xf>
    <xf numFmtId="0" fontId="5" fillId="0" borderId="0" applyFont="0" applyFill="0" applyBorder="0" applyAlignment="0" applyProtection="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7" fontId="5" fillId="0" borderId="0"/>
    <xf numFmtId="188" fontId="63" fillId="0" borderId="0" applyFont="0" applyFill="0" applyBorder="0" applyAlignment="0" applyProtection="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42" fillId="26" borderId="34" applyNumberFormat="0" applyAlignment="0" applyProtection="0"/>
    <xf numFmtId="0" fontId="49" fillId="20" borderId="0" applyNumberFormat="0" applyBorder="0" applyAlignment="0" applyProtection="0"/>
    <xf numFmtId="164" fontId="33"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191" fontId="5" fillId="0" borderId="0" applyFont="0" applyFill="0" applyBorder="0" applyAlignment="0" applyProtection="0"/>
    <xf numFmtId="10" fontId="5" fillId="0" borderId="0"/>
    <xf numFmtId="188" fontId="63"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0" borderId="3" applyFill="0" applyBorder="0" applyProtection="0">
      <alignment horizontal="left" vertical="top"/>
    </xf>
    <xf numFmtId="0" fontId="51" fillId="34" borderId="36" applyNumberFormat="0" applyFont="0" applyBorder="0" applyAlignment="0" applyProtection="0">
      <alignment horizontal="center"/>
    </xf>
    <xf numFmtId="188" fontId="63"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175"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37" fontId="5" fillId="0" borderId="0"/>
    <xf numFmtId="0" fontId="5" fillId="0" borderId="0">
      <alignment horizontal="left" wrapText="1"/>
    </xf>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10" fontId="5" fillId="0" borderId="0"/>
    <xf numFmtId="0" fontId="33" fillId="0" borderId="0">
      <alignment horizontal="left" wrapText="1"/>
    </xf>
    <xf numFmtId="0" fontId="49" fillId="23" borderId="0" applyNumberFormat="0" applyBorder="0" applyAlignment="0" applyProtection="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37" fontId="5" fillId="0" borderId="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10" fontId="5" fillId="0" borderId="0"/>
    <xf numFmtId="0" fontId="33" fillId="0" borderId="0">
      <alignment horizontal="left" wrapText="1"/>
    </xf>
    <xf numFmtId="0" fontId="5" fillId="0" borderId="0" applyFill="0" applyBorder="0" applyAlignment="0"/>
    <xf numFmtId="0" fontId="49" fillId="22"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10" fontId="5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16" fillId="29" borderId="27" applyAlignment="0" applyProtection="0"/>
    <xf numFmtId="38" fontId="55" fillId="0" borderId="25">
      <alignment vertical="center"/>
    </xf>
    <xf numFmtId="0" fontId="51" fillId="0" borderId="3" applyFill="0" applyBorder="0" applyProtection="0">
      <alignment horizontal="left" vertical="top"/>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5" fillId="0" borderId="0">
      <alignment horizontal="left" wrapText="1"/>
    </xf>
    <xf numFmtId="0" fontId="5" fillId="0" borderId="0">
      <alignment horizontal="left" wrapText="1"/>
    </xf>
    <xf numFmtId="37" fontId="5" fillId="0" borderId="0"/>
    <xf numFmtId="0" fontId="5" fillId="0" borderId="0">
      <alignment horizontal="left" wrapText="1"/>
    </xf>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188" fontId="63" fillId="0" borderId="0" applyFont="0" applyFill="0" applyBorder="0" applyAlignment="0" applyProtection="0"/>
    <xf numFmtId="38" fontId="55" fillId="0" borderId="25">
      <alignment vertical="center"/>
    </xf>
    <xf numFmtId="189" fontId="66" fillId="0" borderId="0" applyFont="0" applyFill="0" applyBorder="0" applyAlignment="0" applyProtection="0"/>
    <xf numFmtId="0" fontId="5"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 fillId="0" borderId="0"/>
    <xf numFmtId="0" fontId="5" fillId="0" borderId="0" applyFill="0" applyBorder="0" applyAlignment="0"/>
    <xf numFmtId="0" fontId="5" fillId="0" borderId="0" applyFont="0" applyFill="0" applyBorder="0" applyAlignment="0" applyProtection="0"/>
    <xf numFmtId="10" fontId="5" fillId="0" borderId="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5" fillId="0" borderId="0"/>
    <xf numFmtId="0" fontId="16" fillId="29" borderId="27" applyAlignment="0" applyProtection="0"/>
    <xf numFmtId="0" fontId="5" fillId="0" borderId="0" applyFont="0" applyFill="0" applyBorder="0" applyAlignment="0" applyProtection="0"/>
    <xf numFmtId="0" fontId="49" fillId="19"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77" fontId="5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49" fillId="16" borderId="0" applyNumberFormat="0" applyBorder="0" applyAlignment="0" applyProtection="0"/>
    <xf numFmtId="0" fontId="33" fillId="0" borderId="0">
      <alignment horizontal="left" wrapText="1"/>
    </xf>
    <xf numFmtId="0" fontId="5" fillId="0" borderId="0" applyFill="0" applyBorder="0" applyAlignment="0"/>
    <xf numFmtId="37" fontId="5" fillId="0" borderId="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175"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ont="0" applyFill="0" applyBorder="0" applyAlignment="0" applyProtection="0"/>
    <xf numFmtId="0" fontId="49" fillId="15" borderId="0" applyNumberFormat="0" applyBorder="0" applyAlignment="0" applyProtection="0"/>
    <xf numFmtId="0" fontId="33"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43" fillId="26" borderId="23" applyNumberFormat="0" applyAlignment="0" applyProtection="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5" fillId="0" borderId="0" applyFill="0" applyBorder="0" applyAlignment="0"/>
    <xf numFmtId="0" fontId="33" fillId="17" borderId="0" applyNumberFormat="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164" fontId="33" fillId="0" borderId="0" applyFont="0" applyFill="0" applyBorder="0" applyAlignment="0" applyProtection="0"/>
    <xf numFmtId="0" fontId="33" fillId="0" borderId="0">
      <alignment horizontal="left" wrapText="1"/>
    </xf>
    <xf numFmtId="0" fontId="33" fillId="14" borderId="0" applyNumberFormat="0" applyBorder="0" applyAlignment="0" applyProtection="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33" fillId="16" borderId="0" applyNumberFormat="0" applyBorder="0" applyAlignment="0" applyProtection="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33" fillId="0" borderId="0">
      <alignment horizontal="left" wrapText="1"/>
    </xf>
    <xf numFmtId="0" fontId="44" fillId="0" borderId="32" applyNumberFormat="0" applyFill="0" applyAlignment="0" applyProtection="0"/>
    <xf numFmtId="0" fontId="33" fillId="15" borderId="0" applyNumberFormat="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16" fillId="29" borderId="27" applyAlignment="0" applyProtection="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34" borderId="36" applyNumberFormat="0" applyFont="0" applyBorder="0" applyAlignment="0" applyProtection="0">
      <alignment horizontal="center"/>
    </xf>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10" fontId="5" fillId="0" borderId="0"/>
    <xf numFmtId="0" fontId="33" fillId="14" borderId="0" applyNumberFormat="0" applyBorder="0" applyAlignment="0" applyProtection="0"/>
    <xf numFmtId="0" fontId="5" fillId="0" borderId="0" applyFill="0" applyBorder="0" applyAlignment="0"/>
    <xf numFmtId="0" fontId="16" fillId="29" borderId="27" applyAlignment="0" applyProtection="0"/>
    <xf numFmtId="0" fontId="5" fillId="0" borderId="0">
      <alignment horizontal="left" wrapText="1"/>
    </xf>
    <xf numFmtId="0" fontId="5" fillId="0" borderId="0" applyFont="0" applyFill="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37" fontId="5" fillId="0" borderId="0"/>
    <xf numFmtId="10" fontId="55" fillId="0" borderId="0" applyFont="0" applyFill="0" applyBorder="0" applyAlignment="0" applyProtection="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33" fillId="13"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2" borderId="0" applyNumberFormat="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0" fontId="33" fillId="0" borderId="0">
      <alignment horizontal="left" wrapText="1"/>
    </xf>
    <xf numFmtId="0" fontId="5" fillId="0" borderId="0" applyFill="0" applyBorder="0" applyAlignment="0"/>
    <xf numFmtId="0" fontId="33" fillId="11" borderId="0" applyNumberFormat="0" applyBorder="0" applyAlignment="0" applyProtection="0"/>
    <xf numFmtId="0" fontId="5" fillId="0" borderId="0" applyFont="0" applyFill="0" applyBorder="0" applyAlignment="0" applyProtection="0"/>
    <xf numFmtId="38" fontId="55" fillId="0" borderId="25">
      <alignment vertical="center"/>
    </xf>
    <xf numFmtId="0" fontId="5" fillId="0" borderId="0" applyFill="0" applyBorder="0" applyAlignment="0"/>
    <xf numFmtId="0" fontId="51" fillId="33" borderId="36" applyNumberFormat="0" applyFont="0" applyBorder="0" applyAlignment="0" applyProtection="0">
      <alignment horizontal="center"/>
    </xf>
    <xf numFmtId="189" fontId="66"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1" fillId="0" borderId="3" applyFill="0" applyBorder="0" applyProtection="0">
      <alignment horizontal="left" vertical="top"/>
    </xf>
    <xf numFmtId="0" fontId="51" fillId="33" borderId="36" applyNumberFormat="0" applyFont="0" applyBorder="0" applyAlignment="0" applyProtection="0">
      <alignment horizontal="center"/>
    </xf>
    <xf numFmtId="175" fontId="5" fillId="0" borderId="0" applyFont="0" applyFill="0" applyBorder="0" applyAlignment="0" applyProtection="0"/>
    <xf numFmtId="43" fontId="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37" fontId="5" fillId="0" borderId="0"/>
    <xf numFmtId="175" fontId="5" fillId="0" borderId="0" applyFont="0" applyFill="0" applyBorder="0" applyAlignment="0" applyProtection="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33" fillId="0" borderId="0">
      <alignment horizontal="left" wrapText="1"/>
    </xf>
    <xf numFmtId="177" fontId="55" fillId="0" borderId="0" applyFill="0" applyBorder="0" applyAlignment="0"/>
    <xf numFmtId="0" fontId="33" fillId="10" borderId="0" applyNumberFormat="0" applyBorder="0" applyAlignment="0" applyProtection="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0" fontId="33" fillId="0" borderId="0">
      <alignment horizontal="left" wrapText="1"/>
    </xf>
    <xf numFmtId="0" fontId="55" fillId="0" borderId="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10" fontId="5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lignment horizontal="left" wrapText="1"/>
    </xf>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5" fillId="28" borderId="4" applyNumberFormat="0" applyFont="0" applyBorder="0" applyAlignment="0" applyProtection="0">
      <alignment horizontal="centerContinuous"/>
    </xf>
    <xf numFmtId="0" fontId="5" fillId="0" borderId="0" applyFill="0" applyBorder="0" applyAlignment="0"/>
    <xf numFmtId="0" fontId="37" fillId="0" borderId="0" applyNumberForma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37" fillId="0" borderId="31" applyNumberFormat="0" applyFill="0" applyAlignment="0" applyProtection="0"/>
    <xf numFmtId="37" fontId="5" fillId="0" borderId="0"/>
    <xf numFmtId="37" fontId="5" fillId="0" borderId="0"/>
    <xf numFmtId="0" fontId="45" fillId="27" borderId="24" applyNumberFormat="0" applyAlignment="0" applyProtection="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0" fontId="5" fillId="0" borderId="0"/>
    <xf numFmtId="189" fontId="66"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lignment horizontal="left" wrapText="1"/>
    </xf>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37" fillId="0" borderId="31" applyNumberFormat="0" applyFill="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177" fontId="5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0" fontId="5" fillId="0" borderId="0"/>
    <xf numFmtId="177" fontId="5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5" fillId="0" borderId="29" applyNumberFormat="0" applyFill="0" applyAlignment="0" applyProtection="0"/>
    <xf numFmtId="0" fontId="5" fillId="0" borderId="0">
      <alignment horizontal="left" wrapText="1"/>
    </xf>
    <xf numFmtId="0" fontId="5" fillId="0" borderId="0" applyFill="0" applyBorder="0" applyAlignment="0"/>
    <xf numFmtId="0" fontId="16" fillId="29" borderId="27"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77" fontId="5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35" fillId="0" borderId="29" applyNumberFormat="0" applyFill="0"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164" fontId="33" fillId="0" borderId="0" applyFont="0" applyFill="0" applyBorder="0" applyAlignment="0" applyProtection="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lignment horizontal="left" wrapText="1"/>
    </xf>
    <xf numFmtId="0" fontId="5" fillId="0" borderId="0">
      <alignment horizontal="left" wrapText="1"/>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lignment horizontal="left" wrapText="1"/>
    </xf>
    <xf numFmtId="189" fontId="66"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164" fontId="33" fillId="0" borderId="0" applyFont="0" applyFill="0" applyBorder="0" applyAlignment="0" applyProtection="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0" fontId="5" fillId="0" borderId="0"/>
    <xf numFmtId="189" fontId="66" fillId="0" borderId="0" applyFont="0" applyFill="0" applyBorder="0" applyAlignment="0" applyProtection="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 fillId="0" borderId="0" applyFill="0" applyBorder="0" applyAlignment="0"/>
    <xf numFmtId="37" fontId="5" fillId="0" borderId="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77" fontId="5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191" fontId="5" fillId="0" borderId="0" applyFont="0" applyFill="0" applyBorder="0" applyAlignment="0" applyProtection="0"/>
    <xf numFmtId="10" fontId="5" fillId="0" borderId="0"/>
    <xf numFmtId="0" fontId="5" fillId="0" borderId="0">
      <alignment horizontal="left" wrapText="1"/>
    </xf>
    <xf numFmtId="0" fontId="55" fillId="28" borderId="4" applyNumberFormat="0" applyFont="0" applyBorder="0" applyAlignment="0" applyProtection="0">
      <alignment horizontal="centerContinuous"/>
    </xf>
    <xf numFmtId="0" fontId="39" fillId="9" borderId="0" applyNumberFormat="0" applyBorder="0" applyAlignment="0" applyProtection="0"/>
    <xf numFmtId="177" fontId="5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88" fontId="6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49" fillId="25" borderId="0" applyNumberFormat="0" applyBorder="0" applyAlignment="0" applyProtection="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37" fontId="5" fillId="0" borderId="0"/>
    <xf numFmtId="10" fontId="5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10" fontId="5" fillId="0" borderId="0"/>
    <xf numFmtId="37" fontId="5" fillId="0" borderId="0"/>
    <xf numFmtId="0" fontId="33" fillId="0" borderId="0">
      <alignment horizontal="left" wrapText="1"/>
    </xf>
    <xf numFmtId="0" fontId="42" fillId="26" borderId="34" applyNumberFormat="0" applyAlignment="0" applyProtection="0"/>
    <xf numFmtId="0" fontId="49" fillId="20" borderId="0" applyNumberFormat="0" applyBorder="0" applyAlignment="0" applyProtection="0"/>
    <xf numFmtId="10" fontId="55" fillId="0" borderId="0" applyFont="0" applyFill="0" applyBorder="0" applyAlignment="0" applyProtection="0"/>
    <xf numFmtId="38" fontId="55" fillId="0" borderId="25">
      <alignment vertical="center"/>
    </xf>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37" fontId="5" fillId="0" borderId="0"/>
    <xf numFmtId="0" fontId="33" fillId="0" borderId="0">
      <alignment horizontal="left" wrapText="1"/>
    </xf>
    <xf numFmtId="0" fontId="5" fillId="0" borderId="0" applyFill="0" applyBorder="0" applyAlignment="0"/>
    <xf numFmtId="0" fontId="49" fillId="19" borderId="0" applyNumberFormat="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64" fontId="33" fillId="0" borderId="0" applyFont="0" applyFill="0" applyBorder="0" applyAlignment="0" applyProtection="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0" fontId="51" fillId="0" borderId="3" applyFill="0" applyBorder="0" applyProtection="0">
      <alignment horizontal="left" vertical="top"/>
    </xf>
    <xf numFmtId="188" fontId="63"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37" fontId="5" fillId="0" borderId="0"/>
    <xf numFmtId="0" fontId="5" fillId="0" borderId="0" applyFill="0" applyBorder="0" applyAlignment="0"/>
    <xf numFmtId="177" fontId="55" fillId="0" borderId="0" applyFill="0" applyBorder="0" applyAlignment="0"/>
    <xf numFmtId="0" fontId="33" fillId="31" borderId="33" applyNumberFormat="0" applyFont="0" applyAlignment="0" applyProtection="0"/>
    <xf numFmtId="0" fontId="49" fillId="2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1" fillId="0" borderId="3" applyFill="0" applyBorder="0" applyProtection="0">
      <alignment horizontal="left" vertical="top"/>
    </xf>
    <xf numFmtId="175" fontId="5" fillId="0" borderId="0" applyFont="0" applyFill="0" applyBorder="0" applyAlignment="0" applyProtection="0"/>
    <xf numFmtId="0" fontId="5" fillId="0" borderId="0" applyFill="0" applyBorder="0" applyAlignment="0"/>
    <xf numFmtId="10" fontId="5" fillId="0" borderId="0"/>
    <xf numFmtId="0" fontId="5" fillId="0" borderId="0" applyFill="0" applyBorder="0" applyAlignment="0"/>
    <xf numFmtId="188" fontId="63" fillId="0" borderId="0" applyFont="0" applyFill="0" applyBorder="0" applyAlignment="0" applyProtection="0"/>
    <xf numFmtId="177" fontId="55" fillId="0" borderId="0" applyFill="0" applyBorder="0" applyAlignment="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0" fontId="36" fillId="0" borderId="30" applyNumberForma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75"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5" fillId="0" borderId="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51" fillId="34" borderId="36" applyNumberFormat="0" applyFont="0" applyBorder="0" applyAlignment="0" applyProtection="0">
      <alignment horizontal="center"/>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49" fillId="1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5" fillId="28" borderId="4" applyNumberFormat="0" applyFont="0" applyBorder="0" applyAlignment="0" applyProtection="0">
      <alignment horizontal="centerContinuous"/>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16" fillId="29" borderId="27" applyAlignment="0" applyProtection="0"/>
    <xf numFmtId="0" fontId="5" fillId="0" borderId="0" applyFill="0" applyBorder="0" applyAlignment="0"/>
    <xf numFmtId="0" fontId="33" fillId="0" borderId="0">
      <alignment horizontal="left" wrapText="1"/>
    </xf>
    <xf numFmtId="0" fontId="5" fillId="0" borderId="0" applyFill="0" applyBorder="0" applyAlignment="0"/>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37" fontId="5" fillId="0" borderId="0"/>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ont="0" applyFill="0" applyBorder="0" applyAlignment="0" applyProtection="0"/>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 fillId="0" borderId="0">
      <alignment horizontal="left" wrapText="1"/>
    </xf>
    <xf numFmtId="0" fontId="55" fillId="28" borderId="4" applyNumberFormat="0" applyFont="0" applyBorder="0" applyAlignment="0" applyProtection="0">
      <alignment horizontal="centerContinuous"/>
    </xf>
    <xf numFmtId="0" fontId="5" fillId="0" borderId="0">
      <alignment horizontal="left" wrapText="1"/>
    </xf>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0" fontId="16" fillId="29" borderId="27"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189" fontId="66"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37" fontId="5" fillId="0" borderId="0"/>
    <xf numFmtId="0" fontId="51" fillId="33" borderId="36" applyNumberFormat="0" applyFont="0" applyBorder="0" applyAlignment="0" applyProtection="0">
      <alignment horizontal="center"/>
    </xf>
    <xf numFmtId="177" fontId="5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33" fillId="14" borderId="0" applyNumberFormat="0" applyBorder="0" applyAlignment="0" applyProtection="0"/>
    <xf numFmtId="0" fontId="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88" fontId="63" fillId="0" borderId="0" applyFont="0" applyFill="0" applyBorder="0" applyAlignment="0" applyProtection="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ill="0" applyBorder="0" applyAlignment="0"/>
    <xf numFmtId="175" fontId="5" fillId="0" borderId="0" applyFont="0" applyFill="0" applyBorder="0" applyAlignment="0" applyProtection="0"/>
    <xf numFmtId="38" fontId="55" fillId="0" borderId="25">
      <alignment vertical="center"/>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165" fontId="5" fillId="0" borderId="0" applyFont="0" applyFill="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44" fillId="0" borderId="32" applyNumberFormat="0" applyFill="0" applyAlignment="0" applyProtection="0"/>
    <xf numFmtId="0" fontId="33" fillId="15" borderId="0" applyNumberFormat="0" applyBorder="0" applyAlignment="0" applyProtection="0"/>
    <xf numFmtId="0" fontId="51" fillId="0" borderId="3" applyFill="0" applyBorder="0" applyProtection="0">
      <alignment horizontal="left" vertical="top"/>
    </xf>
    <xf numFmtId="0" fontId="5" fillId="0" borderId="0" applyFont="0" applyFill="0" applyBorder="0" applyAlignment="0" applyProtection="0"/>
    <xf numFmtId="0" fontId="34" fillId="0" borderId="0" applyNumberForma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38" fontId="55" fillId="0" borderId="25">
      <alignment vertical="center"/>
    </xf>
    <xf numFmtId="0" fontId="33" fillId="0" borderId="0">
      <alignment horizontal="left" wrapText="1"/>
    </xf>
    <xf numFmtId="10" fontId="5" fillId="0" borderId="0"/>
    <xf numFmtId="0" fontId="33" fillId="14" borderId="0" applyNumberFormat="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5" fillId="0" borderId="0" applyFill="0" applyBorder="0" applyAlignment="0"/>
    <xf numFmtId="0" fontId="33" fillId="13" borderId="0" applyNumberFormat="0" applyBorder="0" applyAlignment="0" applyProtection="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0" fontId="5" fillId="0" borderId="0" applyFill="0" applyBorder="0" applyAlignment="0"/>
    <xf numFmtId="0" fontId="33" fillId="11" borderId="0" applyNumberFormat="0" applyBorder="0" applyAlignment="0" applyProtection="0"/>
    <xf numFmtId="0" fontId="33" fillId="0" borderId="0">
      <alignment horizontal="left" wrapText="1"/>
    </xf>
    <xf numFmtId="0" fontId="5" fillId="0" borderId="0" applyFill="0" applyBorder="0" applyAlignment="0"/>
    <xf numFmtId="0" fontId="5" fillId="0" borderId="0">
      <alignment horizontal="left" wrapText="1"/>
    </xf>
    <xf numFmtId="0" fontId="51" fillId="34" borderId="36" applyNumberFormat="0" applyFont="0" applyBorder="0" applyAlignment="0" applyProtection="0">
      <alignment horizontal="center"/>
    </xf>
    <xf numFmtId="10" fontId="55" fillId="0" borderId="0" applyFont="0" applyFill="0" applyBorder="0" applyAlignment="0" applyProtection="0"/>
    <xf numFmtId="189" fontId="66" fillId="0" borderId="0" applyFont="0" applyFill="0" applyBorder="0" applyAlignment="0" applyProtection="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ont="0" applyFill="0" applyBorder="0" applyAlignment="0" applyProtection="0"/>
    <xf numFmtId="0" fontId="51" fillId="0" borderId="3" applyFill="0" applyBorder="0" applyProtection="0">
      <alignment horizontal="left" vertical="top"/>
    </xf>
    <xf numFmtId="0" fontId="5" fillId="0" borderId="0" applyFill="0" applyBorder="0" applyAlignment="0"/>
    <xf numFmtId="177" fontId="55" fillId="0" borderId="0" applyFill="0" applyBorder="0" applyAlignment="0"/>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0" fontId="33" fillId="9" borderId="0" applyNumberFormat="0" applyBorder="0" applyAlignment="0" applyProtection="0"/>
    <xf numFmtId="0" fontId="51" fillId="0" borderId="3" applyFill="0" applyBorder="0" applyProtection="0">
      <alignment horizontal="left" vertical="top"/>
    </xf>
    <xf numFmtId="0" fontId="5" fillId="0" borderId="0" applyFill="0" applyBorder="0" applyAlignment="0"/>
    <xf numFmtId="175" fontId="5" fillId="0" borderId="0" applyFont="0" applyFill="0" applyBorder="0" applyAlignment="0" applyProtection="0"/>
    <xf numFmtId="37" fontId="5" fillId="0" borderId="0"/>
    <xf numFmtId="0" fontId="5" fillId="0" borderId="0" applyFont="0" applyFill="0" applyBorder="0" applyAlignment="0" applyProtection="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43" fontId="3" fillId="0" borderId="0" applyFont="0" applyFill="0" applyBorder="0" applyAlignment="0" applyProtection="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37" fontId="5" fillId="0" borderId="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189" fontId="66" fillId="0" borderId="0" applyFont="0" applyFill="0" applyBorder="0" applyAlignment="0" applyProtection="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0" fontId="51" fillId="34" borderId="36" applyNumberFormat="0" applyFont="0" applyBorder="0" applyAlignment="0" applyProtection="0">
      <alignment horizontal="center"/>
    </xf>
    <xf numFmtId="0" fontId="5" fillId="0" borderId="0">
      <alignment horizontal="left" wrapText="1"/>
    </xf>
    <xf numFmtId="177" fontId="5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37" fontId="5" fillId="0" borderId="0"/>
    <xf numFmtId="0" fontId="5" fillId="0" borderId="0" applyFill="0" applyBorder="0" applyAlignment="0"/>
    <xf numFmtId="188" fontId="63"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8" fontId="63" fillId="0" borderId="0" applyFont="0" applyFill="0" applyBorder="0" applyAlignment="0" applyProtection="0"/>
    <xf numFmtId="191"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lignment horizontal="left" wrapText="1"/>
    </xf>
    <xf numFmtId="0" fontId="5" fillId="0" borderId="0">
      <alignment horizontal="left" wrapText="1"/>
    </xf>
    <xf numFmtId="0" fontId="55" fillId="28" borderId="4" applyNumberFormat="0" applyFont="0" applyBorder="0" applyAlignment="0" applyProtection="0">
      <alignment horizontal="centerContinuous"/>
    </xf>
    <xf numFmtId="10" fontId="5" fillId="0" borderId="0"/>
    <xf numFmtId="189" fontId="66" fillId="0" borderId="0" applyFont="0" applyFill="0" applyBorder="0" applyAlignment="0" applyProtection="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37" fontId="5"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164" fontId="33" fillId="0" borderId="0" applyFont="0" applyFill="0" applyBorder="0" applyAlignment="0" applyProtection="0"/>
    <xf numFmtId="164" fontId="33" fillId="0" borderId="0" applyFont="0" applyFill="0" applyBorder="0" applyAlignment="0" applyProtection="0"/>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0" fontId="5" fillId="0" borderId="0">
      <alignment horizontal="left" wrapText="1"/>
    </xf>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lignment horizontal="left" wrapText="1"/>
    </xf>
    <xf numFmtId="10" fontId="55" fillId="0" borderId="0" applyFont="0" applyFill="0" applyBorder="0" applyAlignment="0" applyProtection="0"/>
    <xf numFmtId="0" fontId="39" fillId="9" borderId="0" applyNumberFormat="0" applyBorder="0" applyAlignment="0" applyProtection="0"/>
    <xf numFmtId="177" fontId="5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188" fontId="63"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49" fillId="25" borderId="0" applyNumberFormat="0" applyBorder="0" applyAlignment="0" applyProtection="0"/>
    <xf numFmtId="188" fontId="63"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33" fillId="0" borderId="0">
      <alignment horizontal="left" wrapText="1"/>
    </xf>
    <xf numFmtId="0" fontId="42" fillId="26" borderId="34" applyNumberFormat="0" applyAlignment="0" applyProtection="0"/>
    <xf numFmtId="0" fontId="49" fillId="20" borderId="0" applyNumberFormat="0" applyBorder="0" applyAlignment="0" applyProtection="0"/>
    <xf numFmtId="0" fontId="5" fillId="0" borderId="0">
      <alignment horizontal="left" wrapText="1"/>
    </xf>
    <xf numFmtId="0" fontId="5" fillId="0" borderId="0" applyFill="0" applyBorder="0" applyAlignment="0"/>
    <xf numFmtId="10" fontId="5" fillId="0" borderId="0"/>
    <xf numFmtId="0" fontId="5" fillId="0" borderId="0" applyFill="0" applyBorder="0" applyAlignment="0"/>
    <xf numFmtId="175" fontId="5" fillId="0" borderId="0" applyFont="0" applyFill="0" applyBorder="0" applyAlignment="0" applyProtection="0"/>
    <xf numFmtId="0" fontId="33" fillId="0" borderId="0">
      <alignment horizontal="left" wrapText="1"/>
    </xf>
    <xf numFmtId="0" fontId="49" fillId="19" borderId="0" applyNumberFormat="0" applyBorder="0" applyAlignment="0" applyProtection="0"/>
    <xf numFmtId="0" fontId="5" fillId="0" borderId="0" applyFill="0" applyBorder="0" applyAlignment="0"/>
    <xf numFmtId="164" fontId="33" fillId="0" borderId="0" applyFont="0" applyFill="0" applyBorder="0" applyAlignment="0" applyProtection="0"/>
    <xf numFmtId="0" fontId="51" fillId="34" borderId="36" applyNumberFormat="0" applyFont="0" applyBorder="0" applyAlignment="0" applyProtection="0">
      <alignment horizontal="center"/>
    </xf>
    <xf numFmtId="0" fontId="5" fillId="0" borderId="0" applyFill="0" applyBorder="0" applyAlignment="0"/>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lignment horizontal="left" wrapText="1"/>
    </xf>
    <xf numFmtId="10" fontId="5" fillId="0" borderId="0"/>
    <xf numFmtId="37" fontId="5" fillId="0" borderId="0"/>
    <xf numFmtId="37" fontId="5" fillId="0" borderId="0"/>
    <xf numFmtId="0" fontId="33" fillId="31" borderId="33" applyNumberFormat="0" applyFont="0" applyAlignment="0" applyProtection="0"/>
    <xf numFmtId="0" fontId="49" fillId="24" borderId="0" applyNumberFormat="0" applyBorder="0" applyAlignment="0" applyProtection="0"/>
    <xf numFmtId="0" fontId="16" fillId="29" borderId="27" applyAlignment="0" applyProtection="0"/>
    <xf numFmtId="0" fontId="49" fillId="23" borderId="0" applyNumberFormat="0" applyBorder="0" applyAlignment="0" applyProtection="0"/>
    <xf numFmtId="0" fontId="5" fillId="0" borderId="0">
      <alignment horizontal="left" wrapText="1"/>
    </xf>
    <xf numFmtId="10" fontId="55"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175" fontId="5" fillId="0" borderId="0" applyFont="0" applyFill="0" applyBorder="0" applyAlignment="0" applyProtection="0"/>
    <xf numFmtId="38" fontId="55" fillId="0" borderId="25">
      <alignment vertical="center"/>
    </xf>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37" fontId="5" fillId="0" borderId="0"/>
    <xf numFmtId="0" fontId="5" fillId="0" borderId="0" applyFill="0" applyBorder="0" applyAlignment="0"/>
    <xf numFmtId="0" fontId="16" fillId="29" borderId="27" applyAlignment="0" applyProtection="0"/>
    <xf numFmtId="0" fontId="5" fillId="0" borderId="0">
      <alignment horizontal="left" wrapText="1"/>
    </xf>
    <xf numFmtId="0" fontId="49" fillId="22"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ont="0" applyFill="0" applyBorder="0" applyAlignment="0" applyProtection="0"/>
    <xf numFmtId="0" fontId="16" fillId="29" borderId="27" applyAlignment="0" applyProtection="0"/>
    <xf numFmtId="0" fontId="5" fillId="0" borderId="0" applyFill="0" applyBorder="0" applyAlignment="0"/>
    <xf numFmtId="0" fontId="49" fillId="21"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0" fontId="16" fillId="29" borderId="27" applyAlignment="0" applyProtection="0"/>
    <xf numFmtId="175" fontId="5" fillId="0" borderId="0" applyFont="0" applyFill="0" applyBorder="0" applyAlignment="0" applyProtection="0"/>
    <xf numFmtId="0" fontId="5" fillId="0" borderId="0" applyFill="0" applyBorder="0" applyAlignment="0"/>
    <xf numFmtId="0" fontId="51" fillId="0" borderId="3" applyFill="0" applyBorder="0" applyProtection="0">
      <alignment horizontal="left" vertical="top"/>
    </xf>
    <xf numFmtId="164" fontId="33" fillId="0" borderId="0" applyFont="0" applyFill="0" applyBorder="0" applyAlignment="0" applyProtection="0"/>
    <xf numFmtId="179" fontId="56" fillId="0" borderId="0" applyFont="0" applyFill="0" applyBorder="0" applyAlignment="0" applyProtection="0">
      <alignment horizontal="right"/>
    </xf>
    <xf numFmtId="0" fontId="49" fillId="20" borderId="0" applyNumberFormat="0" applyBorder="0" applyAlignment="0" applyProtection="0"/>
    <xf numFmtId="0" fontId="33" fillId="0" borderId="0">
      <alignment horizontal="left" wrapText="1"/>
    </xf>
    <xf numFmtId="37" fontId="5" fillId="0" borderId="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0" fontId="51" fillId="0" borderId="3" applyFill="0" applyBorder="0" applyProtection="0">
      <alignment horizontal="left" vertical="top"/>
    </xf>
    <xf numFmtId="0" fontId="5" fillId="0" borderId="0" applyFill="0" applyBorder="0" applyAlignment="0"/>
    <xf numFmtId="0" fontId="5" fillId="0" borderId="0" applyFill="0" applyBorder="0" applyAlignment="0"/>
    <xf numFmtId="38" fontId="55" fillId="0" borderId="25">
      <alignment vertical="center"/>
    </xf>
    <xf numFmtId="0" fontId="5" fillId="0" borderId="0" applyFill="0" applyBorder="0" applyAlignment="0"/>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0" fontId="5" fillId="0" borderId="0" applyFill="0" applyBorder="0" applyAlignment="0"/>
    <xf numFmtId="0" fontId="33" fillId="0" borderId="0">
      <alignment horizontal="left" wrapText="1"/>
    </xf>
    <xf numFmtId="0" fontId="49" fillId="16" borderId="0" applyNumberFormat="0" applyBorder="0" applyAlignment="0" applyProtection="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37" fontId="5" fillId="0" borderId="0"/>
    <xf numFmtId="0" fontId="5" fillId="0" borderId="0" applyFill="0" applyBorder="0" applyAlignment="0"/>
    <xf numFmtId="0" fontId="5" fillId="0" borderId="0" applyFill="0" applyBorder="0" applyAlignment="0"/>
    <xf numFmtId="0" fontId="5" fillId="0" borderId="0">
      <alignment horizontal="left" wrapText="1"/>
    </xf>
    <xf numFmtId="175" fontId="5" fillId="0" borderId="0" applyFont="0" applyFill="0" applyBorder="0" applyAlignment="0" applyProtection="0"/>
    <xf numFmtId="0" fontId="51" fillId="0" borderId="3" applyFill="0" applyBorder="0" applyProtection="0">
      <alignment horizontal="left" vertical="top"/>
    </xf>
    <xf numFmtId="37" fontId="5" fillId="0" borderId="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64" fontId="33" fillId="0" borderId="0" applyFont="0" applyFill="0" applyBorder="0" applyAlignment="0" applyProtection="0"/>
    <xf numFmtId="0" fontId="33" fillId="0" borderId="0">
      <alignment horizontal="left" wrapText="1"/>
    </xf>
    <xf numFmtId="0" fontId="49" fillId="1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49" fillId="18"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189" fontId="66"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175"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33" fillId="17" borderId="0" applyNumberFormat="0" applyBorder="0" applyAlignment="0" applyProtection="0"/>
    <xf numFmtId="177" fontId="55" fillId="0" borderId="0" applyFill="0" applyBorder="0" applyAlignment="0"/>
    <xf numFmtId="0" fontId="5" fillId="0" borderId="0" applyFill="0" applyBorder="0" applyAlignment="0"/>
    <xf numFmtId="0" fontId="5" fillId="0" borderId="0" applyFill="0" applyBorder="0" applyAlignment="0"/>
    <xf numFmtId="0" fontId="33" fillId="0" borderId="0">
      <alignment horizontal="left" wrapText="1"/>
    </xf>
    <xf numFmtId="0" fontId="33" fillId="14"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77" fontId="55" fillId="0" borderId="0" applyFill="0" applyBorder="0" applyAlignment="0"/>
    <xf numFmtId="0" fontId="5" fillId="0" borderId="0">
      <alignment horizontal="left" wrapText="1"/>
    </xf>
    <xf numFmtId="0" fontId="5" fillId="0" borderId="0" applyFont="0" applyFill="0" applyBorder="0" applyAlignment="0" applyProtection="0"/>
    <xf numFmtId="0" fontId="5" fillId="0" borderId="0" applyFill="0" applyBorder="0" applyAlignment="0"/>
    <xf numFmtId="0" fontId="5" fillId="0" borderId="0" applyFill="0" applyBorder="0" applyAlignment="0"/>
    <xf numFmtId="175"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pplyFill="0" applyBorder="0" applyAlignment="0"/>
    <xf numFmtId="0" fontId="5" fillId="0" borderId="0" applyFill="0" applyBorder="0" applyAlignment="0"/>
    <xf numFmtId="0" fontId="16" fillId="29" borderId="27" applyAlignment="0" applyProtection="0"/>
    <xf numFmtId="0" fontId="55" fillId="28" borderId="4" applyNumberFormat="0" applyFont="0" applyBorder="0" applyAlignment="0" applyProtection="0">
      <alignment horizontal="centerContinuous"/>
    </xf>
    <xf numFmtId="177" fontId="55" fillId="0" borderId="0" applyFill="0" applyBorder="0" applyAlignment="0"/>
    <xf numFmtId="0" fontId="51" fillId="0" borderId="3" applyFill="0" applyBorder="0" applyProtection="0">
      <alignment horizontal="left" vertical="top"/>
    </xf>
    <xf numFmtId="0" fontId="5" fillId="0" borderId="0">
      <alignment horizontal="left" wrapText="1"/>
    </xf>
    <xf numFmtId="0" fontId="5" fillId="0" borderId="0" applyFill="0" applyBorder="0" applyAlignment="0"/>
    <xf numFmtId="38" fontId="55" fillId="0" borderId="25">
      <alignment vertical="center"/>
    </xf>
    <xf numFmtId="38" fontId="55" fillId="0" borderId="25">
      <alignment vertical="center"/>
    </xf>
    <xf numFmtId="0" fontId="5" fillId="0" borderId="0" applyFill="0" applyBorder="0" applyAlignment="0"/>
    <xf numFmtId="175" fontId="5"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40" fillId="30" borderId="0" applyNumberFormat="0" applyBorder="0" applyAlignment="0" applyProtection="0"/>
    <xf numFmtId="0" fontId="33" fillId="11" borderId="0" applyNumberFormat="0" applyBorder="0" applyAlignment="0" applyProtection="0"/>
    <xf numFmtId="0" fontId="5" fillId="0" borderId="0">
      <alignment horizontal="left" wrapText="1"/>
    </xf>
    <xf numFmtId="0"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lignment horizontal="left" wrapText="1"/>
    </xf>
    <xf numFmtId="0" fontId="5" fillId="0" borderId="0" applyFill="0" applyBorder="0" applyAlignment="0"/>
    <xf numFmtId="0" fontId="55" fillId="28" borderId="4" applyNumberFormat="0" applyFont="0" applyBorder="0" applyAlignment="0" applyProtection="0">
      <alignment horizontal="centerContinuous"/>
    </xf>
    <xf numFmtId="175" fontId="5" fillId="0" borderId="0" applyFont="0" applyFill="0" applyBorder="0" applyAlignment="0" applyProtection="0"/>
    <xf numFmtId="38" fontId="55" fillId="0" borderId="25">
      <alignment vertical="center"/>
    </xf>
    <xf numFmtId="164" fontId="33" fillId="0" borderId="0" applyFont="0" applyFill="0" applyBorder="0" applyAlignment="0" applyProtection="0"/>
    <xf numFmtId="0" fontId="5" fillId="0" borderId="0" applyFill="0" applyBorder="0" applyAlignment="0"/>
    <xf numFmtId="0" fontId="33" fillId="16" borderId="0" applyNumberFormat="0" applyBorder="0" applyAlignment="0" applyProtection="0"/>
    <xf numFmtId="0" fontId="33"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9" fontId="66"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5" fillId="28" borderId="4" applyNumberFormat="0" applyFont="0" applyBorder="0" applyAlignment="0" applyProtection="0">
      <alignment horizontal="centerContinuous"/>
    </xf>
    <xf numFmtId="0" fontId="5" fillId="0" borderId="0" applyFont="0" applyFill="0" applyBorder="0" applyAlignment="0" applyProtection="0"/>
    <xf numFmtId="0" fontId="5" fillId="0" borderId="0">
      <alignment horizontal="left" wrapText="1"/>
    </xf>
    <xf numFmtId="0" fontId="44" fillId="0" borderId="32" applyNumberFormat="0" applyFill="0" applyAlignment="0" applyProtection="0"/>
    <xf numFmtId="0" fontId="33" fillId="15" borderId="0" applyNumberFormat="0" applyBorder="0" applyAlignment="0" applyProtection="0"/>
    <xf numFmtId="0" fontId="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ont="0" applyFill="0" applyBorder="0" applyAlignment="0" applyProtection="0"/>
    <xf numFmtId="38" fontId="55" fillId="0" borderId="25">
      <alignment vertical="center"/>
    </xf>
    <xf numFmtId="0" fontId="33" fillId="0" borderId="0">
      <alignment horizontal="left" wrapText="1"/>
    </xf>
    <xf numFmtId="0" fontId="33" fillId="14" borderId="0" applyNumberFormat="0" applyBorder="0" applyAlignment="0" applyProtection="0"/>
    <xf numFmtId="10" fontId="5" fillId="0" borderId="0"/>
    <xf numFmtId="0" fontId="5" fillId="0" borderId="0" applyFill="0" applyBorder="0" applyAlignment="0"/>
    <xf numFmtId="0" fontId="5" fillId="0" borderId="0" applyFont="0" applyFill="0" applyBorder="0" applyAlignment="0" applyProtection="0"/>
    <xf numFmtId="188" fontId="63" fillId="0" borderId="0" applyFont="0" applyFill="0" applyBorder="0" applyAlignment="0" applyProtection="0"/>
    <xf numFmtId="0" fontId="5" fillId="0" borderId="0">
      <alignment horizontal="left" wrapText="1"/>
    </xf>
    <xf numFmtId="0" fontId="5" fillId="0" borderId="0" applyFill="0" applyBorder="0" applyAlignment="0"/>
    <xf numFmtId="10" fontId="55" fillId="0" borderId="0" applyFont="0" applyFill="0" applyBorder="0" applyAlignment="0" applyProtection="0"/>
    <xf numFmtId="0" fontId="5" fillId="0" borderId="0" applyFill="0" applyBorder="0" applyAlignment="0"/>
    <xf numFmtId="0" fontId="5" fillId="0" borderId="0" applyFont="0" applyFill="0" applyBorder="0"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10" fontId="5" fillId="0" borderId="0"/>
    <xf numFmtId="0" fontId="5" fillId="0" borderId="0" applyFill="0" applyBorder="0" applyAlignment="0"/>
    <xf numFmtId="0" fontId="5" fillId="0" borderId="0" applyFill="0" applyBorder="0" applyAlignment="0"/>
    <xf numFmtId="0" fontId="5" fillId="0" borderId="0" applyFill="0" applyBorder="0" applyAlignment="0"/>
    <xf numFmtId="38" fontId="55" fillId="0" borderId="25">
      <alignment vertical="center"/>
    </xf>
    <xf numFmtId="0" fontId="5" fillId="0" borderId="0" applyFont="0" applyFill="0" applyBorder="0" applyAlignment="0" applyProtection="0"/>
    <xf numFmtId="0" fontId="16" fillId="29" borderId="27" applyAlignment="0" applyProtection="0"/>
    <xf numFmtId="164" fontId="33" fillId="0" borderId="0" applyFont="0" applyFill="0" applyBorder="0" applyAlignment="0" applyProtection="0"/>
    <xf numFmtId="0" fontId="33" fillId="0" borderId="0">
      <alignment horizontal="left" wrapText="1"/>
    </xf>
    <xf numFmtId="0" fontId="33" fillId="13" borderId="0" applyNumberFormat="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10" fontId="5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ont="0" applyFill="0" applyBorder="0" applyAlignment="0" applyProtection="0"/>
    <xf numFmtId="0" fontId="33" fillId="11" borderId="0" applyNumberFormat="0" applyBorder="0" applyAlignment="0" applyProtection="0"/>
    <xf numFmtId="0" fontId="33" fillId="0" borderId="0">
      <alignment horizontal="left" wrapText="1"/>
    </xf>
    <xf numFmtId="0" fontId="5" fillId="0" borderId="0">
      <alignment horizontal="left" wrapText="1"/>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0" borderId="3" applyFill="0" applyBorder="0" applyProtection="0">
      <alignment horizontal="left" vertical="top"/>
    </xf>
    <xf numFmtId="0" fontId="5" fillId="0" borderId="0" applyFill="0" applyBorder="0" applyAlignment="0"/>
    <xf numFmtId="0" fontId="51" fillId="0" borderId="3" applyFill="0" applyBorder="0" applyProtection="0">
      <alignment horizontal="left" vertical="top"/>
    </xf>
    <xf numFmtId="0" fontId="33" fillId="10" borderId="0" applyNumberFormat="0" applyBorder="0" applyAlignment="0" applyProtection="0"/>
    <xf numFmtId="0" fontId="5" fillId="0" borderId="0">
      <alignment horizontal="left" wrapText="1"/>
    </xf>
    <xf numFmtId="0" fontId="5" fillId="0" borderId="0" applyFill="0" applyBorder="0" applyAlignment="0"/>
    <xf numFmtId="0" fontId="33" fillId="9" borderId="0" applyNumberFormat="0" applyBorder="0" applyAlignment="0" applyProtection="0"/>
    <xf numFmtId="0" fontId="51" fillId="0" borderId="3" applyFill="0" applyBorder="0" applyProtection="0">
      <alignment horizontal="left" vertical="top"/>
    </xf>
    <xf numFmtId="175" fontId="5" fillId="0" borderId="0" applyFont="0" applyFill="0" applyBorder="0" applyAlignment="0" applyProtection="0"/>
    <xf numFmtId="0" fontId="5" fillId="0" borderId="0">
      <alignment horizontal="left" wrapText="1"/>
    </xf>
    <xf numFmtId="0" fontId="5" fillId="0" borderId="0" applyFill="0" applyBorder="0" applyAlignment="0"/>
    <xf numFmtId="0" fontId="5" fillId="0" borderId="0">
      <alignment horizontal="left" wrapText="1"/>
    </xf>
    <xf numFmtId="188" fontId="63" fillId="0" borderId="0" applyFont="0" applyFill="0" applyBorder="0" applyAlignment="0" applyProtection="0"/>
    <xf numFmtId="0" fontId="5" fillId="0" borderId="0" applyFont="0" applyFill="0" applyBorder="0" applyAlignment="0" applyProtection="0"/>
    <xf numFmtId="0" fontId="5" fillId="0" borderId="0" applyFill="0" applyBorder="0" applyAlignment="0"/>
    <xf numFmtId="0" fontId="51" fillId="33" borderId="36" applyNumberFormat="0" applyFont="0" applyBorder="0" applyAlignment="0" applyProtection="0">
      <alignment horizontal="center"/>
    </xf>
    <xf numFmtId="0" fontId="5" fillId="0" borderId="0" applyFill="0" applyBorder="0" applyAlignment="0"/>
    <xf numFmtId="189" fontId="66" fillId="0" borderId="0" applyFont="0" applyFill="0" applyBorder="0" applyAlignment="0" applyProtection="0"/>
    <xf numFmtId="0" fontId="51" fillId="33" borderId="36" applyNumberFormat="0" applyFont="0" applyBorder="0" applyAlignment="0" applyProtection="0">
      <alignment horizontal="center"/>
    </xf>
    <xf numFmtId="0" fontId="51" fillId="34" borderId="36" applyNumberFormat="0" applyFont="0" applyBorder="0" applyAlignment="0" applyProtection="0">
      <alignment horizontal="center"/>
    </xf>
    <xf numFmtId="0" fontId="5" fillId="0" borderId="0" applyFill="0" applyBorder="0" applyAlignment="0"/>
    <xf numFmtId="0" fontId="5" fillId="0" borderId="0" applyFill="0" applyBorder="0" applyAlignment="0"/>
    <xf numFmtId="0" fontId="51" fillId="34" borderId="36" applyNumberFormat="0" applyFont="0" applyBorder="0" applyAlignment="0" applyProtection="0">
      <alignment horizontal="center"/>
    </xf>
    <xf numFmtId="0" fontId="5" fillId="0" borderId="0" applyFill="0" applyBorder="0" applyAlignment="0"/>
    <xf numFmtId="0" fontId="51" fillId="33" borderId="36" applyNumberFormat="0" applyFont="0" applyBorder="0" applyAlignment="0" applyProtection="0">
      <alignment horizontal="center"/>
    </xf>
    <xf numFmtId="0" fontId="5" fillId="0" borderId="0">
      <alignment horizontal="left" wrapText="1"/>
    </xf>
    <xf numFmtId="0" fontId="5" fillId="0" borderId="0" applyFill="0" applyBorder="0" applyAlignment="0"/>
    <xf numFmtId="0" fontId="5" fillId="0" borderId="0">
      <alignment horizontal="left" wrapText="1"/>
    </xf>
    <xf numFmtId="0" fontId="5" fillId="0" borderId="0" applyFont="0" applyFill="0" applyBorder="0" applyAlignment="0" applyProtection="0"/>
    <xf numFmtId="189" fontId="66" fillId="0" borderId="0" applyFont="0" applyFill="0" applyBorder="0" applyAlignment="0" applyProtection="0"/>
    <xf numFmtId="0" fontId="16" fillId="29" borderId="27" applyAlignment="0" applyProtection="0"/>
    <xf numFmtId="0" fontId="5" fillId="0" borderId="0" applyFill="0" applyBorder="0" applyAlignment="0"/>
    <xf numFmtId="0" fontId="5" fillId="0" borderId="0">
      <alignment horizontal="left" wrapText="1"/>
    </xf>
    <xf numFmtId="0" fontId="5" fillId="0" borderId="0" applyFill="0" applyBorder="0" applyAlignment="0"/>
    <xf numFmtId="0" fontId="5" fillId="0" borderId="0" applyFill="0" applyBorder="0" applyAlignment="0"/>
    <xf numFmtId="0" fontId="41" fillId="13" borderId="23" applyNumberFormat="0" applyAlignment="0" applyProtection="0"/>
    <xf numFmtId="0" fontId="33" fillId="8" borderId="0" applyNumberFormat="0" applyBorder="0" applyAlignment="0" applyProtection="0"/>
    <xf numFmtId="189" fontId="66" fillId="0" borderId="0" applyFont="0" applyFill="0" applyBorder="0" applyAlignment="0" applyProtection="0"/>
    <xf numFmtId="0" fontId="5" fillId="0" borderId="0" applyFill="0" applyBorder="0" applyAlignment="0"/>
    <xf numFmtId="0" fontId="37" fillId="0" borderId="0" applyNumberForma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179" fontId="56" fillId="0" borderId="0" applyFont="0" applyFill="0" applyBorder="0" applyAlignment="0" applyProtection="0">
      <alignment horizontal="right"/>
    </xf>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64" fontId="33" fillId="0" borderId="0" applyFont="0" applyFill="0" applyBorder="0" applyAlignment="0" applyProtection="0"/>
    <xf numFmtId="0" fontId="55" fillId="0" borderId="0"/>
    <xf numFmtId="0" fontId="55" fillId="0" borderId="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79" fontId="56" fillId="0" borderId="0" applyFont="0" applyFill="0" applyBorder="0" applyAlignment="0" applyProtection="0">
      <alignment horizontal="right"/>
    </xf>
    <xf numFmtId="9"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9"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55" fillId="0" borderId="0"/>
    <xf numFmtId="0" fontId="33" fillId="0" borderId="0">
      <alignment horizontal="left" wrapText="1"/>
    </xf>
    <xf numFmtId="179" fontId="56" fillId="0" borderId="0" applyFont="0" applyFill="0" applyBorder="0" applyAlignment="0" applyProtection="0">
      <alignment horizontal="right"/>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43" fontId="3" fillId="0" borderId="0" applyFont="0" applyFill="0" applyBorder="0" applyAlignment="0" applyProtection="0"/>
    <xf numFmtId="179" fontId="56" fillId="0" borderId="0" applyFont="0" applyFill="0" applyBorder="0" applyAlignment="0" applyProtection="0">
      <alignment horizontal="right"/>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9" fontId="33" fillId="0" borderId="0" applyFont="0" applyFill="0" applyBorder="0" applyAlignment="0" applyProtection="0"/>
    <xf numFmtId="164" fontId="33" fillId="0" borderId="0" applyFont="0" applyFill="0" applyBorder="0" applyAlignment="0" applyProtection="0"/>
    <xf numFmtId="0" fontId="55" fillId="0" borderId="0"/>
    <xf numFmtId="9" fontId="33" fillId="0" borderId="0" applyFont="0" applyFill="0" applyBorder="0" applyAlignment="0" applyProtection="0"/>
    <xf numFmtId="0" fontId="33" fillId="0" borderId="0">
      <alignment horizontal="left" wrapText="1"/>
    </xf>
    <xf numFmtId="179" fontId="56" fillId="0" borderId="0" applyFont="0" applyFill="0" applyBorder="0" applyAlignment="0" applyProtection="0">
      <alignment horizontal="right"/>
    </xf>
    <xf numFmtId="0" fontId="55" fillId="0" borderId="0"/>
    <xf numFmtId="0" fontId="33" fillId="0" borderId="0">
      <alignment horizontal="left" wrapText="1"/>
    </xf>
    <xf numFmtId="0" fontId="55" fillId="0" borderId="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55" fillId="0" borderId="0"/>
    <xf numFmtId="0" fontId="33" fillId="0" borderId="0">
      <alignment horizontal="left" wrapText="1"/>
    </xf>
    <xf numFmtId="164" fontId="33" fillId="0" borderId="0" applyFont="0" applyFill="0" applyBorder="0" applyAlignment="0" applyProtection="0"/>
    <xf numFmtId="0" fontId="33" fillId="0" borderId="0">
      <alignment horizontal="left" wrapText="1"/>
    </xf>
    <xf numFmtId="0" fontId="33" fillId="0" borderId="0">
      <alignment horizontal="left" wrapText="1"/>
    </xf>
    <xf numFmtId="9" fontId="33" fillId="0" borderId="0" applyFont="0" applyFill="0" applyBorder="0" applyAlignment="0" applyProtection="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0" fontId="55" fillId="0" borderId="0"/>
    <xf numFmtId="164" fontId="33" fillId="0" borderId="0" applyFont="0" applyFill="0" applyBorder="0" applyAlignment="0" applyProtection="0"/>
    <xf numFmtId="0" fontId="33" fillId="0" borderId="0">
      <alignment horizontal="left" wrapText="1"/>
    </xf>
    <xf numFmtId="0" fontId="33" fillId="0" borderId="0">
      <alignment horizontal="left" wrapText="1"/>
    </xf>
    <xf numFmtId="9" fontId="33" fillId="0" borderId="0" applyFont="0" applyFill="0" applyBorder="0" applyAlignment="0" applyProtection="0"/>
    <xf numFmtId="0" fontId="55" fillId="0" borderId="0"/>
    <xf numFmtId="164" fontId="33" fillId="0" borderId="0" applyFont="0" applyFill="0" applyBorder="0" applyAlignment="0" applyProtection="0"/>
    <xf numFmtId="0" fontId="33" fillId="0" borderId="0">
      <alignment horizontal="left" wrapText="1"/>
    </xf>
    <xf numFmtId="179" fontId="56" fillId="0" borderId="0" applyFont="0" applyFill="0" applyBorder="0" applyAlignment="0" applyProtection="0">
      <alignment horizontal="right"/>
    </xf>
    <xf numFmtId="43" fontId="3" fillId="0" borderId="0" applyFont="0" applyFill="0" applyBorder="0" applyAlignment="0" applyProtection="0"/>
    <xf numFmtId="164" fontId="33" fillId="0" borderId="0" applyFont="0" applyFill="0" applyBorder="0" applyAlignment="0" applyProtection="0"/>
    <xf numFmtId="9"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0" fontId="33" fillId="0" borderId="0">
      <alignment horizontal="left" wrapText="1"/>
    </xf>
    <xf numFmtId="164" fontId="33" fillId="0" borderId="0" applyFont="0" applyFill="0" applyBorder="0" applyAlignment="0" applyProtection="0"/>
    <xf numFmtId="43" fontId="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9" fontId="33" fillId="0" borderId="0" applyFont="0" applyFill="0" applyBorder="0" applyAlignment="0" applyProtection="0"/>
    <xf numFmtId="0" fontId="33" fillId="0" borderId="0">
      <alignment horizontal="left" wrapText="1"/>
    </xf>
    <xf numFmtId="43" fontId="3" fillId="0" borderId="0" applyFont="0" applyFill="0" applyBorder="0" applyAlignment="0" applyProtection="0"/>
    <xf numFmtId="164"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0" fontId="33" fillId="0" borderId="0">
      <alignment horizontal="left" wrapText="1"/>
    </xf>
    <xf numFmtId="164" fontId="33" fillId="0" borderId="0" applyFont="0" applyFill="0" applyBorder="0" applyAlignment="0" applyProtection="0"/>
    <xf numFmtId="179" fontId="56" fillId="0" borderId="0" applyFont="0" applyFill="0" applyBorder="0" applyAlignment="0" applyProtection="0">
      <alignment horizontal="right"/>
    </xf>
    <xf numFmtId="0" fontId="33" fillId="0" borderId="0">
      <alignment horizontal="left" wrapText="1"/>
    </xf>
    <xf numFmtId="0" fontId="55" fillId="0" borderId="0"/>
    <xf numFmtId="0" fontId="33" fillId="0" borderId="0">
      <alignment horizontal="left" wrapText="1"/>
    </xf>
    <xf numFmtId="0" fontId="33" fillId="0" borderId="0">
      <alignment horizontal="left" wrapText="1"/>
    </xf>
    <xf numFmtId="0" fontId="33" fillId="0" borderId="0">
      <alignment horizontal="left" wrapText="1"/>
    </xf>
    <xf numFmtId="179" fontId="56" fillId="0" borderId="0" applyFont="0" applyFill="0" applyBorder="0" applyAlignment="0" applyProtection="0">
      <alignment horizontal="right"/>
    </xf>
    <xf numFmtId="0" fontId="55" fillId="0" borderId="0"/>
    <xf numFmtId="43" fontId="3" fillId="0" borderId="0" applyFont="0" applyFill="0" applyBorder="0" applyAlignment="0" applyProtection="0"/>
    <xf numFmtId="164" fontId="33" fillId="0" borderId="0" applyFont="0" applyFill="0" applyBorder="0" applyAlignment="0" applyProtection="0"/>
    <xf numFmtId="0" fontId="55" fillId="0" borderId="0"/>
    <xf numFmtId="0" fontId="33" fillId="0" borderId="0">
      <alignment horizontal="left" wrapText="1"/>
    </xf>
    <xf numFmtId="38" fontId="78" fillId="0" borderId="0"/>
    <xf numFmtId="38" fontId="79" fillId="0" borderId="0"/>
    <xf numFmtId="38" fontId="80" fillId="0" borderId="0"/>
    <xf numFmtId="38" fontId="81" fillId="0" borderId="0"/>
    <xf numFmtId="0" fontId="82" fillId="0" borderId="0"/>
    <xf numFmtId="0" fontId="82" fillId="0" borderId="0"/>
    <xf numFmtId="0" fontId="5" fillId="0" borderId="0">
      <alignment horizontal="left" wrapText="1"/>
    </xf>
    <xf numFmtId="180" fontId="83" fillId="0" borderId="0"/>
    <xf numFmtId="187" fontId="84" fillId="0" borderId="0"/>
    <xf numFmtId="10" fontId="85" fillId="0" borderId="0"/>
    <xf numFmtId="180" fontId="83" fillId="0" borderId="0" applyFont="0" applyFill="0" applyBorder="0" applyAlignment="0" applyProtection="0"/>
    <xf numFmtId="43" fontId="2" fillId="0" borderId="0" applyFont="0" applyFill="0" applyBorder="0" applyAlignment="0" applyProtection="0"/>
    <xf numFmtId="180" fontId="83" fillId="0" borderId="0" applyFont="0" applyFill="0" applyBorder="0" applyAlignment="0" applyProtection="0"/>
    <xf numFmtId="0" fontId="55"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6" fillId="0" borderId="0" applyNumberFormat="0" applyFill="0" applyBorder="0" applyAlignment="0" applyProtection="0"/>
    <xf numFmtId="0" fontId="87" fillId="0" borderId="44" applyNumberFormat="0" applyFill="0" applyAlignment="0" applyProtection="0"/>
    <xf numFmtId="0" fontId="88" fillId="0" borderId="45" applyNumberFormat="0" applyFill="0" applyAlignment="0" applyProtection="0"/>
    <xf numFmtId="0" fontId="89" fillId="0" borderId="46" applyNumberFormat="0" applyFill="0" applyAlignment="0" applyProtection="0"/>
    <xf numFmtId="0" fontId="89" fillId="0" borderId="0" applyNumberFormat="0" applyFill="0" applyBorder="0" applyAlignment="0" applyProtection="0"/>
    <xf numFmtId="0" fontId="90" fillId="40" borderId="0" applyNumberFormat="0" applyBorder="0" applyAlignment="0" applyProtection="0"/>
    <xf numFmtId="0" fontId="91" fillId="41" borderId="0" applyNumberFormat="0" applyBorder="0" applyAlignment="0" applyProtection="0"/>
    <xf numFmtId="0" fontId="92" fillId="42" borderId="0" applyNumberFormat="0" applyBorder="0" applyAlignment="0" applyProtection="0"/>
    <xf numFmtId="0" fontId="93" fillId="43" borderId="47" applyNumberFormat="0" applyAlignment="0" applyProtection="0"/>
    <xf numFmtId="0" fontId="94" fillId="44" borderId="48" applyNumberFormat="0" applyAlignment="0" applyProtection="0"/>
    <xf numFmtId="0" fontId="95" fillId="44" borderId="47" applyNumberFormat="0" applyAlignment="0" applyProtection="0"/>
    <xf numFmtId="0" fontId="96" fillId="0" borderId="49" applyNumberFormat="0" applyFill="0" applyAlignment="0" applyProtection="0"/>
    <xf numFmtId="0" fontId="97" fillId="45" borderId="50"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52" applyNumberFormat="0" applyFill="0" applyAlignment="0" applyProtection="0"/>
    <xf numFmtId="0" fontId="10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01" fillId="62" borderId="0" applyNumberFormat="0" applyBorder="0" applyAlignment="0" applyProtection="0"/>
    <xf numFmtId="0" fontId="10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01" fillId="66" borderId="0" applyNumberFormat="0" applyBorder="0" applyAlignment="0" applyProtection="0"/>
    <xf numFmtId="0" fontId="101"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01" fillId="70" borderId="0" applyNumberFormat="0" applyBorder="0" applyAlignment="0" applyProtection="0"/>
    <xf numFmtId="0" fontId="1" fillId="0" borderId="0"/>
    <xf numFmtId="0" fontId="1" fillId="46" borderId="51" applyNumberFormat="0" applyFont="0" applyAlignment="0" applyProtection="0"/>
  </cellStyleXfs>
  <cellXfs count="736">
    <xf numFmtId="0" fontId="0" fillId="0" borderId="0" xfId="0"/>
    <xf numFmtId="0" fontId="0" fillId="0" borderId="0" xfId="0" applyFont="1"/>
    <xf numFmtId="0" fontId="7" fillId="0" borderId="0" xfId="0" applyFont="1" applyBorder="1"/>
    <xf numFmtId="0" fontId="7" fillId="0" borderId="0" xfId="0" applyFont="1" applyFill="1" applyAlignment="1"/>
    <xf numFmtId="0" fontId="7" fillId="0" borderId="0" xfId="0" applyFont="1" applyFill="1" applyBorder="1"/>
    <xf numFmtId="0" fontId="7" fillId="0" borderId="0" xfId="0" applyFont="1" applyFill="1" applyBorder="1" applyAlignment="1">
      <alignment horizontal="left"/>
    </xf>
    <xf numFmtId="0" fontId="7" fillId="0" borderId="0" xfId="0" applyFont="1" applyBorder="1" applyAlignment="1">
      <alignment horizontal="left"/>
    </xf>
    <xf numFmtId="165" fontId="7" fillId="0" borderId="0" xfId="1" applyNumberFormat="1" applyFont="1" applyBorder="1"/>
    <xf numFmtId="0" fontId="7" fillId="0" borderId="0" xfId="0" applyFont="1" applyFill="1"/>
    <xf numFmtId="0" fontId="7" fillId="0" borderId="0" xfId="0" applyFont="1"/>
    <xf numFmtId="0" fontId="7" fillId="0" borderId="0" xfId="0" applyFont="1" applyFill="1" applyAlignment="1">
      <alignment horizontal="left"/>
    </xf>
    <xf numFmtId="0" fontId="7" fillId="0" borderId="0" xfId="0" applyFont="1" applyAlignment="1">
      <alignment horizontal="left"/>
    </xf>
    <xf numFmtId="165" fontId="7" fillId="0" borderId="0" xfId="1" applyNumberFormat="1" applyFont="1"/>
    <xf numFmtId="0" fontId="7" fillId="0" borderId="0" xfId="0" applyFont="1" applyFill="1" applyBorder="1" applyAlignment="1">
      <alignment wrapText="1"/>
    </xf>
    <xf numFmtId="0" fontId="7" fillId="0" borderId="0" xfId="0" applyFont="1" applyFill="1" applyAlignment="1">
      <alignment vertical="top" wrapText="1"/>
    </xf>
    <xf numFmtId="0" fontId="7" fillId="0" borderId="0" xfId="14" applyFont="1" applyFill="1" applyBorder="1" applyAlignment="1" applyProtection="1"/>
    <xf numFmtId="0" fontId="9" fillId="0" borderId="0" xfId="14" applyFont="1" applyFill="1" applyBorder="1" applyAlignment="1" applyProtection="1"/>
    <xf numFmtId="0" fontId="8" fillId="0" borderId="0" xfId="0" applyFont="1" applyFill="1" applyBorder="1" applyAlignment="1">
      <alignment vertical="top"/>
    </xf>
    <xf numFmtId="0" fontId="8" fillId="0" borderId="0" xfId="0" applyFont="1" applyFill="1" applyBorder="1" applyAlignment="1"/>
    <xf numFmtId="0" fontId="5" fillId="0" borderId="0" xfId="0" applyFont="1" applyBorder="1"/>
    <xf numFmtId="0" fontId="10" fillId="0" borderId="0" xfId="0" applyFont="1" applyFill="1" applyBorder="1" applyAlignment="1">
      <alignment wrapText="1"/>
    </xf>
    <xf numFmtId="0" fontId="5" fillId="0" borderId="0" xfId="0" applyFont="1" applyFill="1" applyAlignment="1"/>
    <xf numFmtId="0" fontId="5" fillId="0" borderId="0" xfId="0" applyFont="1" applyFill="1" applyBorder="1"/>
    <xf numFmtId="0" fontId="11" fillId="0" borderId="0" xfId="0"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15" fillId="0" borderId="0" xfId="0" applyFont="1" applyFill="1"/>
    <xf numFmtId="0" fontId="5" fillId="0" borderId="0" xfId="0" applyFont="1" applyFill="1"/>
    <xf numFmtId="0" fontId="5" fillId="0" borderId="0" xfId="0" applyFont="1"/>
    <xf numFmtId="0" fontId="16" fillId="0" borderId="1" xfId="16" applyFont="1" applyFill="1" applyBorder="1" applyAlignment="1">
      <alignment horizontal="left"/>
    </xf>
    <xf numFmtId="0" fontId="16" fillId="0" borderId="2" xfId="16" applyFont="1" applyFill="1" applyBorder="1" applyAlignment="1">
      <alignment horizontal="left"/>
    </xf>
    <xf numFmtId="15" fontId="16" fillId="0" borderId="0" xfId="0" applyNumberFormat="1" applyFont="1" applyFill="1" applyBorder="1" applyAlignment="1">
      <alignment horizontal="right"/>
    </xf>
    <xf numFmtId="15" fontId="16" fillId="0" borderId="0" xfId="0" applyNumberFormat="1" applyFont="1" applyFill="1" applyBorder="1"/>
    <xf numFmtId="0" fontId="5" fillId="0" borderId="0" xfId="0" applyFont="1" applyFill="1" applyAlignment="1">
      <alignment horizontal="left"/>
    </xf>
    <xf numFmtId="0" fontId="5" fillId="0" borderId="0" xfId="0" applyFont="1" applyAlignment="1">
      <alignment horizontal="left"/>
    </xf>
    <xf numFmtId="0" fontId="16" fillId="0" borderId="3" xfId="16" applyFont="1" applyFill="1" applyBorder="1" applyAlignment="1">
      <alignment horizontal="left"/>
    </xf>
    <xf numFmtId="0" fontId="16" fillId="0" borderId="0" xfId="16" applyFont="1" applyFill="1" applyBorder="1" applyAlignment="1">
      <alignment horizontal="left"/>
    </xf>
    <xf numFmtId="0" fontId="5" fillId="0" borderId="0" xfId="0" applyFont="1" applyFill="1" applyBorder="1" applyAlignment="1">
      <alignment wrapText="1"/>
    </xf>
    <xf numFmtId="0" fontId="5" fillId="0" borderId="0" xfId="14" applyFont="1" applyFill="1" applyBorder="1" applyAlignment="1" applyProtection="1"/>
    <xf numFmtId="0" fontId="6" fillId="0" borderId="0" xfId="14" applyFont="1" applyFill="1" applyBorder="1" applyAlignment="1" applyProtection="1"/>
    <xf numFmtId="0" fontId="16" fillId="0" borderId="0" xfId="0" applyFont="1" applyFill="1" applyBorder="1" applyAlignment="1">
      <alignment vertical="top"/>
    </xf>
    <xf numFmtId="0" fontId="16" fillId="0" borderId="0" xfId="0" applyFont="1" applyFill="1" applyBorder="1" applyAlignment="1"/>
    <xf numFmtId="0" fontId="8" fillId="0" borderId="7" xfId="0" applyFont="1" applyFill="1" applyBorder="1"/>
    <xf numFmtId="0" fontId="8" fillId="0" borderId="0" xfId="20" applyFont="1" applyFill="1" applyBorder="1" applyAlignment="1"/>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9" xfId="0" applyFont="1" applyFill="1" applyBorder="1" applyAlignment="1">
      <alignment horizontal="left"/>
    </xf>
    <xf numFmtId="0" fontId="8" fillId="0" borderId="8" xfId="0" applyFont="1" applyFill="1" applyBorder="1" applyAlignment="1">
      <alignment horizontal="left"/>
    </xf>
    <xf numFmtId="0" fontId="8" fillId="0" borderId="0" xfId="0" applyFont="1" applyFill="1" applyBorder="1" applyAlignment="1">
      <alignment horizontal="center"/>
    </xf>
    <xf numFmtId="10" fontId="8" fillId="0" borderId="0" xfId="37" quotePrefix="1" applyNumberFormat="1" applyFont="1" applyFill="1" applyBorder="1" applyAlignment="1">
      <alignment horizontal="right"/>
    </xf>
    <xf numFmtId="0" fontId="8" fillId="0" borderId="10" xfId="0" applyFont="1" applyFill="1" applyBorder="1" applyAlignment="1">
      <alignment horizontal="left"/>
    </xf>
    <xf numFmtId="0" fontId="8" fillId="0" borderId="0" xfId="0" applyFont="1" applyFill="1" applyBorder="1" applyAlignment="1">
      <alignment horizontal="left"/>
    </xf>
    <xf numFmtId="41" fontId="7" fillId="0" borderId="0" xfId="1" quotePrefix="1" applyNumberFormat="1" applyFont="1" applyFill="1" applyBorder="1" applyAlignment="1">
      <alignment horizontal="left"/>
    </xf>
    <xf numFmtId="41" fontId="7" fillId="0" borderId="10" xfId="1" quotePrefix="1" applyNumberFormat="1" applyFont="1" applyFill="1" applyBorder="1" applyAlignment="1">
      <alignment horizontal="left"/>
    </xf>
    <xf numFmtId="0" fontId="8" fillId="0" borderId="11" xfId="0" applyFont="1" applyFill="1" applyBorder="1" applyAlignment="1">
      <alignment horizontal="center"/>
    </xf>
    <xf numFmtId="0" fontId="8" fillId="0" borderId="12" xfId="0" applyFont="1" applyFill="1" applyBorder="1" applyAlignment="1">
      <alignment horizontal="center"/>
    </xf>
    <xf numFmtId="0" fontId="0" fillId="0" borderId="11" xfId="0" applyFont="1" applyBorder="1"/>
    <xf numFmtId="0" fontId="0" fillId="0" borderId="13" xfId="0" applyFont="1" applyBorder="1"/>
    <xf numFmtId="41" fontId="7" fillId="0" borderId="13" xfId="1" quotePrefix="1" applyNumberFormat="1" applyFont="1" applyFill="1" applyBorder="1" applyAlignment="1">
      <alignment horizontal="left"/>
    </xf>
    <xf numFmtId="0" fontId="0" fillId="0" borderId="16" xfId="0" applyFont="1" applyBorder="1"/>
    <xf numFmtId="0" fontId="8" fillId="0" borderId="17" xfId="0" applyFont="1" applyFill="1" applyBorder="1" applyAlignment="1">
      <alignment horizontal="left"/>
    </xf>
    <xf numFmtId="166" fontId="8" fillId="0" borderId="0" xfId="1" applyNumberFormat="1" applyFont="1" applyFill="1" applyBorder="1" applyAlignment="1">
      <alignment horizontal="left"/>
    </xf>
    <xf numFmtId="165" fontId="7" fillId="0" borderId="0" xfId="1" applyNumberFormat="1" applyFont="1" applyFill="1" applyBorder="1" applyAlignment="1">
      <alignment horizontal="right"/>
    </xf>
    <xf numFmtId="169" fontId="8" fillId="0" borderId="0" xfId="1" applyNumberFormat="1" applyFont="1" applyFill="1" applyBorder="1"/>
    <xf numFmtId="165" fontId="8" fillId="0" borderId="0" xfId="1" applyNumberFormat="1" applyFont="1" applyFill="1" applyBorder="1" applyAlignment="1">
      <alignment horizontal="left"/>
    </xf>
    <xf numFmtId="0" fontId="7" fillId="0" borderId="10" xfId="0" applyFont="1" applyBorder="1"/>
    <xf numFmtId="0" fontId="8" fillId="0" borderId="0" xfId="0" applyFont="1" applyFill="1" applyAlignment="1">
      <alignment vertical="top" wrapText="1"/>
    </xf>
    <xf numFmtId="0" fontId="8" fillId="0" borderId="0" xfId="0" applyFont="1" applyFill="1" applyBorder="1"/>
    <xf numFmtId="0" fontId="8" fillId="0" borderId="18" xfId="0" applyFont="1" applyFill="1" applyBorder="1"/>
    <xf numFmtId="0" fontId="7" fillId="0" borderId="13" xfId="0" applyFont="1" applyBorder="1" applyAlignment="1">
      <alignment wrapText="1"/>
    </xf>
    <xf numFmtId="0" fontId="7" fillId="0" borderId="17" xfId="0" applyFont="1" applyBorder="1" applyAlignment="1">
      <alignment wrapText="1"/>
    </xf>
    <xf numFmtId="10" fontId="8" fillId="0" borderId="9" xfId="37" applyNumberFormat="1" applyFont="1" applyFill="1" applyBorder="1" applyAlignment="1">
      <alignment horizontal="right"/>
    </xf>
    <xf numFmtId="10" fontId="8" fillId="0" borderId="0" xfId="37" applyNumberFormat="1" applyFont="1" applyFill="1" applyBorder="1" applyAlignment="1">
      <alignment horizontal="right"/>
    </xf>
    <xf numFmtId="0" fontId="8" fillId="0" borderId="19" xfId="0" applyFont="1" applyFill="1" applyBorder="1" applyAlignment="1">
      <alignment horizontal="left"/>
    </xf>
    <xf numFmtId="0" fontId="8" fillId="0" borderId="7" xfId="0" applyFont="1" applyFill="1" applyBorder="1" applyAlignment="1">
      <alignment horizontal="left"/>
    </xf>
    <xf numFmtId="0" fontId="8" fillId="0" borderId="11" xfId="0" applyFont="1" applyFill="1" applyBorder="1" applyAlignment="1"/>
    <xf numFmtId="0" fontId="7" fillId="0" borderId="7" xfId="0" applyFont="1" applyFill="1" applyBorder="1"/>
    <xf numFmtId="0" fontId="8" fillId="0" borderId="0" xfId="0" applyFont="1" applyFill="1"/>
    <xf numFmtId="171" fontId="8" fillId="0" borderId="9" xfId="0" applyNumberFormat="1" applyFont="1" applyFill="1" applyBorder="1" applyAlignment="1">
      <alignment horizontal="center"/>
    </xf>
    <xf numFmtId="168" fontId="7" fillId="0" borderId="0" xfId="0" applyNumberFormat="1" applyFont="1" applyFill="1" applyBorder="1"/>
    <xf numFmtId="10" fontId="7" fillId="0" borderId="0" xfId="0" applyNumberFormat="1" applyFont="1" applyFill="1" applyBorder="1"/>
    <xf numFmtId="172" fontId="7" fillId="0" borderId="0" xfId="0" applyNumberFormat="1" applyFont="1" applyFill="1" applyBorder="1"/>
    <xf numFmtId="0" fontId="8" fillId="0" borderId="12" xfId="0" applyFont="1" applyFill="1" applyBorder="1"/>
    <xf numFmtId="0" fontId="8" fillId="0" borderId="15" xfId="0" applyFont="1" applyFill="1" applyBorder="1"/>
    <xf numFmtId="6" fontId="8" fillId="0" borderId="9" xfId="0" applyNumberFormat="1" applyFont="1" applyFill="1" applyBorder="1" applyAlignment="1">
      <alignment horizontal="right"/>
    </xf>
    <xf numFmtId="6" fontId="8" fillId="0" borderId="10" xfId="0" applyNumberFormat="1" applyFont="1" applyFill="1" applyBorder="1" applyAlignment="1">
      <alignment horizontal="right"/>
    </xf>
    <xf numFmtId="10" fontId="8" fillId="0" borderId="10" xfId="37" applyNumberFormat="1" applyFont="1" applyFill="1" applyBorder="1" applyAlignment="1">
      <alignment horizontal="right"/>
    </xf>
    <xf numFmtId="6" fontId="8" fillId="0" borderId="0" xfId="0" applyNumberFormat="1" applyFont="1" applyFill="1" applyBorder="1" applyAlignment="1">
      <alignment horizontal="right"/>
    </xf>
    <xf numFmtId="10" fontId="8" fillId="0" borderId="0" xfId="37" applyNumberFormat="1" applyFont="1" applyFill="1" applyBorder="1"/>
    <xf numFmtId="168" fontId="8" fillId="0" borderId="0" xfId="37" applyNumberFormat="1" applyFont="1" applyFill="1" applyBorder="1" applyAlignment="1">
      <alignment horizontal="right"/>
    </xf>
    <xf numFmtId="0" fontId="8" fillId="0" borderId="17" xfId="0" applyFont="1" applyFill="1" applyBorder="1" applyAlignment="1">
      <alignment horizontal="left" wrapText="1"/>
    </xf>
    <xf numFmtId="6" fontId="8" fillId="0" borderId="0" xfId="0" applyNumberFormat="1" applyFont="1" applyFill="1" applyBorder="1" applyAlignment="1">
      <alignment horizontal="right" wrapText="1"/>
    </xf>
    <xf numFmtId="168" fontId="8" fillId="0" borderId="0" xfId="37" applyNumberFormat="1" applyFont="1" applyFill="1" applyBorder="1" applyAlignment="1">
      <alignment horizontal="right" wrapText="1"/>
    </xf>
    <xf numFmtId="0" fontId="7" fillId="0" borderId="0" xfId="0" applyFont="1" applyFill="1" applyAlignment="1">
      <alignment wrapText="1"/>
    </xf>
    <xf numFmtId="0" fontId="7" fillId="0" borderId="15" xfId="0" applyFont="1" applyFill="1" applyBorder="1"/>
    <xf numFmtId="0" fontId="7" fillId="0" borderId="17" xfId="0" applyFont="1" applyFill="1" applyBorder="1"/>
    <xf numFmtId="168" fontId="8" fillId="0" borderId="0" xfId="32" applyNumberFormat="1" applyFont="1" applyFill="1" applyBorder="1" applyAlignment="1">
      <alignment horizontal="right"/>
    </xf>
    <xf numFmtId="166" fontId="7" fillId="0" borderId="0" xfId="1" applyNumberFormat="1" applyFont="1" applyFill="1" applyBorder="1" applyAlignment="1">
      <alignment horizontal="right"/>
    </xf>
    <xf numFmtId="0" fontId="8" fillId="0" borderId="7" xfId="0" applyFont="1" applyFill="1" applyBorder="1" applyAlignment="1"/>
    <xf numFmtId="0" fontId="8" fillId="0" borderId="19" xfId="0" applyFont="1" applyFill="1" applyBorder="1" applyAlignment="1"/>
    <xf numFmtId="0" fontId="8" fillId="0" borderId="13" xfId="0" applyFont="1" applyFill="1" applyBorder="1" applyAlignment="1"/>
    <xf numFmtId="0" fontId="8" fillId="0" borderId="17" xfId="20" applyFont="1" applyFill="1" applyBorder="1" applyAlignment="1"/>
    <xf numFmtId="0" fontId="27" fillId="0" borderId="0" xfId="0" applyFont="1" applyFill="1" applyBorder="1"/>
    <xf numFmtId="165" fontId="7" fillId="0" borderId="0" xfId="1" applyNumberFormat="1" applyFont="1" applyFill="1" applyBorder="1"/>
    <xf numFmtId="0" fontId="0" fillId="0" borderId="0" xfId="0" applyFont="1" applyFill="1"/>
    <xf numFmtId="0" fontId="28" fillId="0" borderId="0" xfId="0" applyFont="1" applyFill="1"/>
    <xf numFmtId="0" fontId="12" fillId="0" borderId="0" xfId="0" applyFont="1" applyFill="1"/>
    <xf numFmtId="0" fontId="13" fillId="0" borderId="0" xfId="0" applyFont="1" applyFill="1"/>
    <xf numFmtId="0" fontId="29" fillId="0" borderId="0" xfId="0" applyFont="1" applyFill="1"/>
    <xf numFmtId="0" fontId="30" fillId="0" borderId="0" xfId="0" applyFont="1" applyFill="1"/>
    <xf numFmtId="0" fontId="14" fillId="0" borderId="0" xfId="0" applyFont="1" applyFill="1"/>
    <xf numFmtId="0" fontId="25" fillId="4" borderId="12" xfId="0" applyFont="1" applyFill="1" applyBorder="1" applyAlignment="1">
      <alignment horizontal="left"/>
    </xf>
    <xf numFmtId="6" fontId="25" fillId="4" borderId="8" xfId="0" applyNumberFormat="1" applyFont="1" applyFill="1" applyBorder="1" applyAlignment="1">
      <alignment horizontal="right"/>
    </xf>
    <xf numFmtId="0" fontId="25" fillId="4" borderId="17" xfId="0" applyFont="1" applyFill="1" applyBorder="1" applyAlignment="1">
      <alignment horizontal="left"/>
    </xf>
    <xf numFmtId="6" fontId="25" fillId="4" borderId="10" xfId="0" applyNumberFormat="1" applyFont="1" applyFill="1" applyBorder="1" applyAlignment="1">
      <alignment horizontal="right"/>
    </xf>
    <xf numFmtId="2" fontId="7" fillId="0" borderId="0" xfId="0" applyNumberFormat="1" applyFont="1" applyFill="1" applyBorder="1"/>
    <xf numFmtId="165" fontId="0" fillId="0" borderId="0" xfId="0" applyNumberFormat="1"/>
    <xf numFmtId="0" fontId="6" fillId="0" borderId="0" xfId="14" applyFill="1" applyBorder="1" applyAlignment="1" applyProtection="1"/>
    <xf numFmtId="0" fontId="0" fillId="0" borderId="10" xfId="0" applyBorder="1" applyAlignment="1">
      <alignment horizontal="center"/>
    </xf>
    <xf numFmtId="10" fontId="17" fillId="0" borderId="0" xfId="28" applyNumberFormat="1" applyFont="1" applyFill="1" applyBorder="1"/>
    <xf numFmtId="166" fontId="8" fillId="0" borderId="0" xfId="1" quotePrefix="1" applyNumberFormat="1" applyFont="1" applyFill="1" applyBorder="1" applyAlignment="1">
      <alignment horizontal="right"/>
    </xf>
    <xf numFmtId="0" fontId="0" fillId="0" borderId="0" xfId="0" applyFont="1" applyBorder="1"/>
    <xf numFmtId="165" fontId="7" fillId="0" borderId="0" xfId="1" quotePrefix="1" applyNumberFormat="1" applyFont="1" applyFill="1" applyBorder="1" applyAlignment="1">
      <alignment horizontal="left"/>
    </xf>
    <xf numFmtId="0" fontId="0" fillId="0" borderId="0" xfId="0" applyFont="1" applyFill="1" applyBorder="1"/>
    <xf numFmtId="0" fontId="7" fillId="0" borderId="19" xfId="0" applyFont="1" applyFill="1" applyBorder="1" applyAlignment="1">
      <alignment horizontal="left"/>
    </xf>
    <xf numFmtId="170" fontId="8" fillId="0" borderId="19" xfId="1" applyNumberFormat="1" applyFont="1" applyFill="1" applyBorder="1" applyAlignment="1">
      <alignment horizontal="left"/>
    </xf>
    <xf numFmtId="9" fontId="8" fillId="0" borderId="19" xfId="37" quotePrefix="1" applyNumberFormat="1" applyFont="1" applyFill="1" applyBorder="1" applyAlignment="1">
      <alignment horizontal="right"/>
    </xf>
    <xf numFmtId="0" fontId="0" fillId="0" borderId="0" xfId="0" applyBorder="1"/>
    <xf numFmtId="170" fontId="8" fillId="0" borderId="0" xfId="0" applyNumberFormat="1" applyFont="1" applyFill="1" applyBorder="1" applyAlignment="1">
      <alignment horizontal="left"/>
    </xf>
    <xf numFmtId="9" fontId="8" fillId="0" borderId="0" xfId="37" applyNumberFormat="1" applyFont="1" applyFill="1" applyBorder="1" applyAlignment="1">
      <alignment horizontal="right"/>
    </xf>
    <xf numFmtId="0" fontId="0" fillId="0" borderId="16" xfId="0" applyFont="1" applyFill="1" applyBorder="1"/>
    <xf numFmtId="10" fontId="8" fillId="0" borderId="0" xfId="37" quotePrefix="1" applyNumberFormat="1" applyFont="1" applyFill="1" applyBorder="1" applyAlignment="1"/>
    <xf numFmtId="165" fontId="8" fillId="0" borderId="0" xfId="1" applyNumberFormat="1" applyFont="1" applyFill="1" applyBorder="1" applyAlignment="1">
      <alignment horizontal="center"/>
    </xf>
    <xf numFmtId="43" fontId="8" fillId="0" borderId="0" xfId="0" applyNumberFormat="1" applyFont="1" applyFill="1" applyBorder="1" applyAlignment="1">
      <alignment horizontal="center"/>
    </xf>
    <xf numFmtId="0" fontId="0" fillId="0" borderId="7" xfId="0" applyFill="1" applyBorder="1"/>
    <xf numFmtId="14" fontId="8" fillId="0" borderId="7" xfId="0" applyNumberFormat="1" applyFont="1" applyFill="1" applyBorder="1"/>
    <xf numFmtId="0" fontId="7" fillId="0" borderId="7" xfId="0" applyFont="1" applyFill="1" applyBorder="1" applyAlignment="1">
      <alignment horizontal="left"/>
    </xf>
    <xf numFmtId="0" fontId="0" fillId="0" borderId="0" xfId="0" applyFill="1" applyBorder="1"/>
    <xf numFmtId="14" fontId="8" fillId="0" borderId="0" xfId="0" applyNumberFormat="1" applyFont="1" applyFill="1" applyBorder="1"/>
    <xf numFmtId="14" fontId="8" fillId="0" borderId="0" xfId="0" applyNumberFormat="1" applyFont="1" applyFill="1" applyBorder="1" applyAlignment="1">
      <alignment horizontal="right"/>
    </xf>
    <xf numFmtId="0" fontId="0" fillId="0" borderId="12" xfId="0" applyFill="1" applyBorder="1"/>
    <xf numFmtId="0" fontId="8" fillId="0" borderId="19" xfId="0" applyFont="1" applyFill="1" applyBorder="1" applyAlignment="1">
      <alignment horizontal="center"/>
    </xf>
    <xf numFmtId="1" fontId="7" fillId="0" borderId="8" xfId="0" applyNumberFormat="1" applyFont="1" applyFill="1" applyBorder="1" applyAlignment="1">
      <alignment horizontal="right"/>
    </xf>
    <xf numFmtId="49" fontId="7" fillId="0" borderId="19" xfId="0" applyNumberFormat="1" applyFont="1" applyFill="1" applyBorder="1" applyAlignment="1">
      <alignment horizontal="right"/>
    </xf>
    <xf numFmtId="0" fontId="7" fillId="0" borderId="8" xfId="0" applyFont="1" applyFill="1" applyBorder="1" applyAlignment="1">
      <alignment horizontal="right"/>
    </xf>
    <xf numFmtId="0" fontId="7" fillId="0" borderId="19" xfId="0" applyFont="1" applyFill="1" applyBorder="1" applyAlignment="1">
      <alignment horizontal="right"/>
    </xf>
    <xf numFmtId="173" fontId="7" fillId="0" borderId="8" xfId="0" applyNumberFormat="1" applyFont="1" applyFill="1" applyBorder="1" applyAlignment="1">
      <alignment horizontal="right"/>
    </xf>
    <xf numFmtId="0" fontId="7" fillId="0" borderId="19" xfId="0" applyFont="1" applyFill="1" applyBorder="1" applyAlignment="1">
      <alignment horizontal="center"/>
    </xf>
    <xf numFmtId="0" fontId="7" fillId="0" borderId="8" xfId="0" applyFont="1" applyFill="1" applyBorder="1" applyAlignment="1">
      <alignment horizontal="center"/>
    </xf>
    <xf numFmtId="0" fontId="7" fillId="0" borderId="8" xfId="0" applyNumberFormat="1" applyFont="1" applyFill="1" applyBorder="1" applyAlignment="1">
      <alignment horizontal="center"/>
    </xf>
    <xf numFmtId="171" fontId="8" fillId="0" borderId="19" xfId="0" applyNumberFormat="1" applyFont="1" applyFill="1" applyBorder="1" applyAlignment="1">
      <alignment horizontal="center"/>
    </xf>
    <xf numFmtId="171" fontId="8" fillId="0" borderId="8" xfId="0" applyNumberFormat="1" applyFont="1" applyFill="1" applyBorder="1" applyAlignment="1">
      <alignment horizontal="center"/>
    </xf>
    <xf numFmtId="174" fontId="8" fillId="0" borderId="11" xfId="0" applyNumberFormat="1" applyFont="1" applyFill="1" applyBorder="1" applyAlignment="1">
      <alignment horizontal="center"/>
    </xf>
    <xf numFmtId="0" fontId="7" fillId="0" borderId="0" xfId="0" applyFont="1" applyFill="1" applyBorder="1" applyAlignment="1">
      <alignment horizontal="right"/>
    </xf>
    <xf numFmtId="14" fontId="7" fillId="0" borderId="0" xfId="0" applyNumberFormat="1" applyFont="1" applyFill="1" applyBorder="1" applyAlignment="1">
      <alignment horizontal="center"/>
    </xf>
    <xf numFmtId="171" fontId="8" fillId="0" borderId="0" xfId="1" applyNumberFormat="1" applyFont="1" applyFill="1" applyBorder="1" applyAlignment="1">
      <alignment horizontal="center"/>
    </xf>
    <xf numFmtId="174" fontId="8" fillId="0" borderId="16" xfId="0" applyNumberFormat="1" applyFont="1" applyFill="1" applyBorder="1" applyAlignment="1">
      <alignment horizontal="center"/>
    </xf>
    <xf numFmtId="1" fontId="7" fillId="0" borderId="0" xfId="0" applyNumberFormat="1" applyFont="1" applyFill="1" applyBorder="1" applyAlignment="1">
      <alignment horizontal="right"/>
    </xf>
    <xf numFmtId="173" fontId="7" fillId="0" borderId="0" xfId="1" applyNumberFormat="1" applyFont="1" applyFill="1" applyBorder="1" applyAlignment="1">
      <alignment horizontal="right"/>
    </xf>
    <xf numFmtId="168" fontId="7" fillId="0" borderId="0" xfId="37" applyNumberFormat="1" applyFont="1" applyFill="1" applyBorder="1" applyAlignment="1">
      <alignment horizontal="right"/>
    </xf>
    <xf numFmtId="168" fontId="7"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171" fontId="8" fillId="0" borderId="0" xfId="0" applyNumberFormat="1" applyFont="1" applyFill="1" applyBorder="1" applyAlignment="1">
      <alignment horizontal="center"/>
    </xf>
    <xf numFmtId="174" fontId="8" fillId="0" borderId="0" xfId="0" applyNumberFormat="1" applyFont="1" applyFill="1" applyBorder="1" applyAlignment="1">
      <alignment horizontal="center"/>
    </xf>
    <xf numFmtId="166" fontId="8" fillId="0" borderId="9" xfId="1" applyNumberFormat="1" applyFont="1" applyFill="1" applyBorder="1" applyAlignment="1">
      <alignment horizontal="right"/>
    </xf>
    <xf numFmtId="0" fontId="8"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8" fillId="0" borderId="0" xfId="21" applyFont="1" applyFill="1" applyBorder="1" applyAlignment="1">
      <alignment wrapText="1"/>
    </xf>
    <xf numFmtId="0" fontId="25" fillId="4" borderId="0" xfId="0" applyFont="1" applyFill="1" applyBorder="1"/>
    <xf numFmtId="0" fontId="4" fillId="0" borderId="0" xfId="0" applyFont="1"/>
    <xf numFmtId="0" fontId="4" fillId="0" borderId="21" xfId="0" applyFont="1" applyBorder="1"/>
    <xf numFmtId="4" fontId="4" fillId="0" borderId="21" xfId="0" applyNumberFormat="1" applyFont="1" applyBorder="1"/>
    <xf numFmtId="0" fontId="4" fillId="0" borderId="0" xfId="0" applyFont="1" applyBorder="1"/>
    <xf numFmtId="4" fontId="4" fillId="0" borderId="0" xfId="0" applyNumberFormat="1" applyFont="1"/>
    <xf numFmtId="0" fontId="4" fillId="0" borderId="0" xfId="0" applyFont="1" applyAlignment="1">
      <alignment wrapText="1"/>
    </xf>
    <xf numFmtId="4" fontId="18"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8" fillId="0" borderId="0" xfId="17" applyFont="1" applyFill="1" applyBorder="1"/>
    <xf numFmtId="0" fontId="7" fillId="0" borderId="0" xfId="17" applyFont="1"/>
    <xf numFmtId="0" fontId="7" fillId="0" borderId="0" xfId="17" applyFont="1" applyAlignment="1">
      <alignment horizontal="center"/>
    </xf>
    <xf numFmtId="0" fontId="7" fillId="0" borderId="0" xfId="17" applyFont="1" applyFill="1" applyBorder="1" applyAlignment="1">
      <alignment horizontal="center"/>
    </xf>
    <xf numFmtId="0" fontId="7" fillId="0" borderId="0" xfId="17" applyFont="1" applyFill="1" applyBorder="1"/>
    <xf numFmtId="0" fontId="7" fillId="0" borderId="0" xfId="17" applyFont="1" applyBorder="1"/>
    <xf numFmtId="0" fontId="7" fillId="0" borderId="0" xfId="17" applyFont="1" applyBorder="1" applyAlignment="1">
      <alignment horizontal="center"/>
    </xf>
    <xf numFmtId="0" fontId="25" fillId="4" borderId="12" xfId="17" applyFont="1" applyFill="1" applyBorder="1" applyAlignment="1">
      <alignment horizontal="center"/>
    </xf>
    <xf numFmtId="0" fontId="25" fillId="4" borderId="12" xfId="17" applyFont="1" applyFill="1" applyBorder="1" applyAlignment="1">
      <alignment horizontal="center" vertical="center" wrapText="1"/>
    </xf>
    <xf numFmtId="0" fontId="25" fillId="4" borderId="8" xfId="17" applyFont="1" applyFill="1" applyBorder="1" applyAlignment="1">
      <alignment horizontal="center" vertical="center" wrapText="1"/>
    </xf>
    <xf numFmtId="41" fontId="7" fillId="0" borderId="11" xfId="1" quotePrefix="1" applyNumberFormat="1" applyFont="1" applyFill="1" applyBorder="1" applyAlignment="1">
      <alignment horizontal="left"/>
    </xf>
    <xf numFmtId="41" fontId="7" fillId="0" borderId="8" xfId="1" quotePrefix="1" applyNumberFormat="1" applyFont="1" applyFill="1" applyBorder="1" applyAlignment="1">
      <alignment horizontal="left"/>
    </xf>
    <xf numFmtId="165" fontId="7" fillId="0" borderId="13" xfId="1" quotePrefix="1" applyNumberFormat="1" applyFont="1" applyFill="1" applyBorder="1" applyAlignment="1">
      <alignment horizontal="left"/>
    </xf>
    <xf numFmtId="165" fontId="7" fillId="0" borderId="10" xfId="1" quotePrefix="1" applyNumberFormat="1" applyFont="1" applyFill="1" applyBorder="1" applyAlignment="1">
      <alignment horizontal="left"/>
    </xf>
    <xf numFmtId="0" fontId="8" fillId="0" borderId="0" xfId="0" applyFont="1" applyFill="1" applyBorder="1" applyAlignment="1">
      <alignment horizontal="right"/>
    </xf>
    <xf numFmtId="10" fontId="8" fillId="0" borderId="9" xfId="1" applyNumberFormat="1" applyFont="1" applyFill="1" applyBorder="1" applyAlignment="1">
      <alignment horizontal="right"/>
    </xf>
    <xf numFmtId="168" fontId="8" fillId="0" borderId="9"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15" xfId="0" applyFont="1" applyFill="1" applyBorder="1" applyAlignment="1">
      <alignment horizontal="center"/>
    </xf>
    <xf numFmtId="10" fontId="8" fillId="0" borderId="15" xfId="37" applyNumberFormat="1" applyFont="1" applyFill="1" applyBorder="1" applyAlignment="1">
      <alignment horizontal="right"/>
    </xf>
    <xf numFmtId="10" fontId="8" fillId="0" borderId="0" xfId="39" applyNumberFormat="1" applyFont="1" applyFill="1" applyBorder="1" applyAlignment="1">
      <alignment horizontal="right"/>
    </xf>
    <xf numFmtId="10" fontId="8"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6" fillId="6" borderId="9" xfId="0" applyFont="1" applyFill="1" applyBorder="1" applyAlignment="1">
      <alignment horizontal="center"/>
    </xf>
    <xf numFmtId="0" fontId="0" fillId="6" borderId="9" xfId="0" applyFill="1" applyBorder="1" applyAlignment="1">
      <alignment horizontal="center"/>
    </xf>
    <xf numFmtId="0" fontId="26"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5" fillId="4" borderId="12" xfId="0" applyFont="1" applyFill="1" applyBorder="1" applyAlignment="1">
      <alignment horizontal="center"/>
    </xf>
    <xf numFmtId="0" fontId="25" fillId="4" borderId="17" xfId="0" applyFont="1" applyFill="1" applyBorder="1" applyAlignment="1">
      <alignment horizontal="center"/>
    </xf>
    <xf numFmtId="2" fontId="7" fillId="0" borderId="7" xfId="0" applyNumberFormat="1" applyFont="1" applyFill="1" applyBorder="1"/>
    <xf numFmtId="2" fontId="4" fillId="0" borderId="0" xfId="0" applyNumberFormat="1" applyFont="1"/>
    <xf numFmtId="4" fontId="7" fillId="0" borderId="7" xfId="0" applyNumberFormat="1" applyFont="1" applyFill="1" applyBorder="1"/>
    <xf numFmtId="4" fontId="7" fillId="0" borderId="0" xfId="0" applyNumberFormat="1" applyFont="1" applyFill="1" applyBorder="1"/>
    <xf numFmtId="4" fontId="24" fillId="4" borderId="0" xfId="0" applyNumberFormat="1" applyFont="1" applyFill="1"/>
    <xf numFmtId="4" fontId="0" fillId="0" borderId="0" xfId="0" applyNumberFormat="1"/>
    <xf numFmtId="2" fontId="25" fillId="4" borderId="0" xfId="0" applyNumberFormat="1" applyFont="1" applyFill="1" applyBorder="1"/>
    <xf numFmtId="174" fontId="8" fillId="0" borderId="8" xfId="0" applyNumberFormat="1" applyFont="1" applyFill="1" applyBorder="1" applyAlignment="1">
      <alignment horizontal="center"/>
    </xf>
    <xf numFmtId="174" fontId="8" fillId="0" borderId="9" xfId="0" applyNumberFormat="1" applyFont="1" applyFill="1" applyBorder="1" applyAlignment="1">
      <alignment horizontal="center"/>
    </xf>
    <xf numFmtId="0" fontId="0" fillId="0" borderId="8" xfId="0" applyFill="1" applyBorder="1"/>
    <xf numFmtId="10" fontId="8" fillId="0" borderId="17" xfId="37" applyNumberFormat="1" applyFont="1" applyFill="1" applyBorder="1"/>
    <xf numFmtId="10" fontId="25" fillId="4" borderId="8" xfId="37" applyNumberFormat="1" applyFont="1" applyFill="1" applyBorder="1" applyAlignment="1">
      <alignment horizontal="right"/>
    </xf>
    <xf numFmtId="10" fontId="25" fillId="4" borderId="10" xfId="37" applyNumberFormat="1" applyFont="1" applyFill="1" applyBorder="1" applyAlignment="1">
      <alignment horizontal="right"/>
    </xf>
    <xf numFmtId="0" fontId="8" fillId="0" borderId="15" xfId="0" applyFont="1" applyFill="1" applyBorder="1" applyAlignment="1">
      <alignment horizontal="left" wrapText="1"/>
    </xf>
    <xf numFmtId="0" fontId="8" fillId="0" borderId="17" xfId="0" applyFont="1" applyFill="1" applyBorder="1"/>
    <xf numFmtId="14" fontId="8" fillId="0" borderId="0" xfId="0" applyNumberFormat="1" applyFont="1" applyFill="1" applyBorder="1" applyAlignment="1">
      <alignment horizontal="left"/>
    </xf>
    <xf numFmtId="14" fontId="8" fillId="0" borderId="7" xfId="0" applyNumberFormat="1" applyFont="1" applyFill="1" applyBorder="1" applyAlignment="1">
      <alignment horizontal="center"/>
    </xf>
    <xf numFmtId="0" fontId="7" fillId="0" borderId="0" xfId="0" applyFont="1" applyFill="1" applyBorder="1" applyAlignment="1">
      <alignment horizontal="center"/>
    </xf>
    <xf numFmtId="3" fontId="7" fillId="0" borderId="7" xfId="0" applyNumberFormat="1" applyFont="1" applyFill="1" applyBorder="1"/>
    <xf numFmtId="3" fontId="7" fillId="0" borderId="0" xfId="0" applyNumberFormat="1" applyFont="1" applyFill="1" applyBorder="1"/>
    <xf numFmtId="3" fontId="7" fillId="0" borderId="8" xfId="0" applyNumberFormat="1" applyFont="1" applyFill="1" applyBorder="1" applyAlignment="1">
      <alignment horizontal="right"/>
    </xf>
    <xf numFmtId="3" fontId="8" fillId="0" borderId="9" xfId="1" applyNumberFormat="1" applyFont="1" applyFill="1" applyBorder="1" applyAlignment="1">
      <alignment horizontal="right"/>
    </xf>
    <xf numFmtId="3" fontId="0" fillId="0" borderId="0" xfId="0" applyNumberFormat="1"/>
    <xf numFmtId="0" fontId="7"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7" fillId="0" borderId="7" xfId="0" applyFont="1" applyFill="1" applyBorder="1" applyAlignment="1">
      <alignment horizontal="center"/>
    </xf>
    <xf numFmtId="171" fontId="8" fillId="0" borderId="8" xfId="0" applyNumberFormat="1" applyFont="1" applyFill="1" applyBorder="1" applyAlignment="1">
      <alignment horizontal="right"/>
    </xf>
    <xf numFmtId="171" fontId="8"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8" fillId="0" borderId="9" xfId="0" applyNumberFormat="1" applyFont="1" applyFill="1" applyBorder="1" applyAlignment="1">
      <alignment horizontal="right"/>
    </xf>
    <xf numFmtId="3" fontId="8" fillId="0" borderId="9" xfId="0" applyNumberFormat="1" applyFont="1" applyFill="1" applyBorder="1"/>
    <xf numFmtId="3" fontId="8" fillId="0" borderId="9" xfId="0" applyNumberFormat="1" applyFont="1" applyFill="1" applyBorder="1" applyAlignment="1">
      <alignment horizontal="center"/>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3" fontId="8"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7" fillId="0" borderId="7" xfId="0" applyNumberFormat="1" applyFont="1" applyFill="1" applyBorder="1"/>
    <xf numFmtId="10" fontId="7" fillId="0" borderId="8" xfId="0" applyNumberFormat="1" applyFont="1" applyFill="1" applyBorder="1" applyAlignment="1">
      <alignment horizontal="right"/>
    </xf>
    <xf numFmtId="10" fontId="0" fillId="0" borderId="0" xfId="0" applyNumberFormat="1"/>
    <xf numFmtId="171" fontId="7" fillId="0" borderId="7" xfId="0" applyNumberFormat="1" applyFont="1" applyFill="1" applyBorder="1"/>
    <xf numFmtId="171" fontId="7" fillId="0" borderId="0" xfId="0" applyNumberFormat="1" applyFont="1" applyFill="1" applyBorder="1"/>
    <xf numFmtId="171" fontId="0" fillId="0" borderId="0" xfId="0" applyNumberFormat="1"/>
    <xf numFmtId="0" fontId="8" fillId="0" borderId="10" xfId="0" applyFont="1" applyFill="1" applyBorder="1" applyAlignment="1">
      <alignment horizontal="center"/>
    </xf>
    <xf numFmtId="171" fontId="8" fillId="0" borderId="10" xfId="0" applyNumberFormat="1" applyFont="1" applyFill="1" applyBorder="1" applyAlignment="1">
      <alignment horizontal="center"/>
    </xf>
    <xf numFmtId="3" fontId="8" fillId="0" borderId="0" xfId="0" applyNumberFormat="1" applyFont="1" applyFill="1" applyBorder="1" applyAlignment="1">
      <alignment horizontal="center"/>
    </xf>
    <xf numFmtId="2" fontId="7" fillId="0" borderId="7" xfId="0" applyNumberFormat="1" applyFont="1" applyFill="1" applyBorder="1" applyAlignment="1">
      <alignment horizontal="center"/>
    </xf>
    <xf numFmtId="2" fontId="8"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2" fontId="8" fillId="0" borderId="19" xfId="0" applyNumberFormat="1" applyFont="1" applyFill="1" applyBorder="1" applyAlignment="1">
      <alignment horizontal="center"/>
    </xf>
    <xf numFmtId="2" fontId="0" fillId="0" borderId="0" xfId="0" applyNumberFormat="1" applyAlignment="1">
      <alignment horizontal="center"/>
    </xf>
    <xf numFmtId="0" fontId="7" fillId="0" borderId="15" xfId="0" applyFont="1" applyFill="1" applyBorder="1" applyAlignment="1">
      <alignment wrapText="1"/>
    </xf>
    <xf numFmtId="0" fontId="7" fillId="0" borderId="15" xfId="0" applyFont="1" applyFill="1" applyBorder="1" applyAlignment="1">
      <alignment vertical="top" wrapText="1"/>
    </xf>
    <xf numFmtId="0" fontId="21" fillId="2" borderId="12" xfId="0" applyFont="1" applyFill="1" applyBorder="1" applyAlignment="1">
      <alignment horizontal="left"/>
    </xf>
    <xf numFmtId="0" fontId="21" fillId="2" borderId="19" xfId="0" applyFont="1" applyFill="1" applyBorder="1" applyAlignment="1">
      <alignment horizontal="left"/>
    </xf>
    <xf numFmtId="0" fontId="20" fillId="2" borderId="19" xfId="0" applyFont="1" applyFill="1" applyBorder="1" applyAlignment="1"/>
    <xf numFmtId="0" fontId="20" fillId="2" borderId="11" xfId="0" applyFont="1" applyFill="1" applyBorder="1" applyAlignment="1"/>
    <xf numFmtId="0" fontId="21" fillId="2" borderId="12" xfId="0" applyFont="1" applyFill="1" applyBorder="1" applyAlignment="1">
      <alignment wrapText="1"/>
    </xf>
    <xf numFmtId="0" fontId="21" fillId="2" borderId="19" xfId="0" applyFont="1" applyFill="1" applyBorder="1" applyAlignment="1">
      <alignment wrapText="1"/>
    </xf>
    <xf numFmtId="0" fontId="20" fillId="2" borderId="15" xfId="0" applyFont="1" applyFill="1" applyBorder="1" applyAlignment="1"/>
    <xf numFmtId="0" fontId="20" fillId="2" borderId="0" xfId="0" applyFont="1" applyFill="1" applyBorder="1" applyAlignment="1"/>
    <xf numFmtId="0" fontId="20" fillId="2" borderId="16" xfId="0" applyFont="1" applyFill="1" applyBorder="1" applyAlignment="1"/>
    <xf numFmtId="0" fontId="21" fillId="2" borderId="17" xfId="0" applyFont="1" applyFill="1" applyBorder="1" applyAlignment="1">
      <alignment wrapText="1"/>
    </xf>
    <xf numFmtId="0" fontId="21" fillId="2" borderId="7" xfId="0" applyFont="1" applyFill="1" applyBorder="1" applyAlignment="1">
      <alignment wrapText="1"/>
    </xf>
    <xf numFmtId="0" fontId="21" fillId="2" borderId="13" xfId="0" applyFont="1" applyFill="1" applyBorder="1" applyAlignment="1">
      <alignment wrapText="1"/>
    </xf>
    <xf numFmtId="167" fontId="0" fillId="0" borderId="0" xfId="0" applyNumberFormat="1" applyFont="1"/>
    <xf numFmtId="0" fontId="21" fillId="2" borderId="8" xfId="0" applyFont="1" applyFill="1" applyBorder="1" applyAlignment="1">
      <alignment horizontal="center"/>
    </xf>
    <xf numFmtId="0" fontId="21" fillId="2" borderId="8" xfId="0" applyFont="1" applyFill="1" applyBorder="1" applyAlignment="1">
      <alignment horizontal="center" wrapText="1"/>
    </xf>
    <xf numFmtId="0" fontId="21" fillId="2" borderId="13" xfId="0" applyFont="1" applyFill="1" applyBorder="1" applyAlignment="1">
      <alignment horizontal="center"/>
    </xf>
    <xf numFmtId="0" fontId="21" fillId="2" borderId="10" xfId="0" applyFont="1" applyFill="1" applyBorder="1" applyAlignment="1">
      <alignment horizontal="center"/>
    </xf>
    <xf numFmtId="0" fontId="21" fillId="2" borderId="9" xfId="0" applyFont="1" applyFill="1" applyBorder="1" applyAlignment="1">
      <alignment horizontal="center"/>
    </xf>
    <xf numFmtId="0" fontId="0" fillId="0" borderId="14" xfId="0" applyFont="1" applyFill="1" applyBorder="1"/>
    <xf numFmtId="166" fontId="8" fillId="0" borderId="20" xfId="4" quotePrefix="1" applyNumberFormat="1" applyFont="1" applyFill="1" applyBorder="1" applyAlignment="1">
      <alignment horizontal="right"/>
    </xf>
    <xf numFmtId="43" fontId="8" fillId="0" borderId="18" xfId="1" quotePrefix="1" applyFont="1" applyFill="1" applyBorder="1" applyAlignment="1">
      <alignment horizontal="right"/>
    </xf>
    <xf numFmtId="43" fontId="8" fillId="0" borderId="20" xfId="1" quotePrefix="1" applyFont="1" applyFill="1" applyBorder="1" applyAlignment="1">
      <alignment horizontal="right"/>
    </xf>
    <xf numFmtId="0" fontId="0" fillId="0" borderId="0" xfId="0" applyFont="1" applyAlignment="1"/>
    <xf numFmtId="0" fontId="20" fillId="2" borderId="11" xfId="0" applyFont="1" applyFill="1" applyBorder="1"/>
    <xf numFmtId="0" fontId="21" fillId="2" borderId="15" xfId="0" applyFont="1" applyFill="1" applyBorder="1" applyAlignment="1">
      <alignment horizontal="center"/>
    </xf>
    <xf numFmtId="0" fontId="20" fillId="2" borderId="16" xfId="0" applyFont="1" applyFill="1" applyBorder="1"/>
    <xf numFmtId="0" fontId="21" fillId="2" borderId="16" xfId="0" applyFont="1" applyFill="1" applyBorder="1" applyAlignment="1">
      <alignment horizontal="center"/>
    </xf>
    <xf numFmtId="41" fontId="8" fillId="0" borderId="16" xfId="1" quotePrefix="1" applyNumberFormat="1" applyFont="1" applyFill="1" applyBorder="1" applyAlignment="1">
      <alignment horizontal="left"/>
    </xf>
    <xf numFmtId="0" fontId="21" fillId="2" borderId="17" xfId="0" applyFont="1" applyFill="1" applyBorder="1" applyAlignment="1">
      <alignment horizontal="center"/>
    </xf>
    <xf numFmtId="0" fontId="20" fillId="2" borderId="13" xfId="0" applyFont="1" applyFill="1" applyBorder="1"/>
    <xf numFmtId="0" fontId="21" fillId="0" borderId="12" xfId="0" applyFont="1" applyFill="1" applyBorder="1" applyAlignment="1">
      <alignment horizontal="center"/>
    </xf>
    <xf numFmtId="0" fontId="20" fillId="0" borderId="11" xfId="0" applyFont="1" applyFill="1" applyBorder="1"/>
    <xf numFmtId="0" fontId="21" fillId="0" borderId="11" xfId="0" applyFont="1" applyFill="1" applyBorder="1" applyAlignment="1">
      <alignment horizontal="center"/>
    </xf>
    <xf numFmtId="0" fontId="21" fillId="0" borderId="8" xfId="0" applyFont="1" applyFill="1" applyBorder="1" applyAlignment="1">
      <alignment horizontal="center"/>
    </xf>
    <xf numFmtId="0" fontId="21" fillId="2" borderId="9" xfId="0" applyFont="1" applyFill="1" applyBorder="1" applyAlignment="1">
      <alignment horizontal="center" vertical="top"/>
    </xf>
    <xf numFmtId="0" fontId="21" fillId="2" borderId="10" xfId="0" applyFont="1" applyFill="1" applyBorder="1" applyAlignment="1">
      <alignment horizontal="center" vertical="top"/>
    </xf>
    <xf numFmtId="0" fontId="7" fillId="0" borderId="19" xfId="15" applyFont="1" applyFill="1" applyBorder="1" applyAlignment="1">
      <alignment vertical="top" wrapText="1"/>
    </xf>
    <xf numFmtId="0" fontId="7" fillId="0" borderId="0" xfId="15" applyFont="1" applyFill="1" applyBorder="1" applyAlignment="1">
      <alignment vertical="top" wrapText="1"/>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wrapText="1"/>
    </xf>
    <xf numFmtId="0" fontId="21" fillId="3" borderId="9" xfId="0" applyFont="1" applyFill="1" applyBorder="1" applyAlignment="1">
      <alignment horizontal="center"/>
    </xf>
    <xf numFmtId="0" fontId="21" fillId="3" borderId="10" xfId="0" applyFont="1" applyFill="1" applyBorder="1" applyAlignment="1">
      <alignment horizontal="center"/>
    </xf>
    <xf numFmtId="0" fontId="21" fillId="3" borderId="13" xfId="0" applyFont="1" applyFill="1" applyBorder="1" applyAlignment="1">
      <alignment horizontal="center"/>
    </xf>
    <xf numFmtId="0" fontId="22" fillId="0" borderId="20" xfId="0" applyFont="1" applyBorder="1"/>
    <xf numFmtId="0" fontId="18" fillId="0" borderId="20" xfId="0" applyFont="1" applyBorder="1"/>
    <xf numFmtId="0" fontId="18" fillId="0" borderId="14" xfId="0" applyFont="1" applyBorder="1"/>
    <xf numFmtId="0" fontId="0" fillId="0" borderId="13" xfId="0" applyFill="1" applyBorder="1"/>
    <xf numFmtId="166" fontId="19" fillId="0" borderId="0" xfId="1" applyNumberFormat="1" applyFont="1" applyBorder="1"/>
    <xf numFmtId="9" fontId="19" fillId="0" borderId="0" xfId="0" applyNumberFormat="1" applyFont="1" applyBorder="1"/>
    <xf numFmtId="10" fontId="8" fillId="0" borderId="20" xfId="39" applyNumberFormat="1" applyFont="1" applyFill="1" applyBorder="1" applyAlignment="1">
      <alignment horizontal="center"/>
    </xf>
    <xf numFmtId="10" fontId="8" fillId="0" borderId="20" xfId="41" applyNumberFormat="1" applyFont="1" applyFill="1" applyBorder="1" applyAlignment="1">
      <alignment horizontal="center"/>
    </xf>
    <xf numFmtId="10" fontId="8" fillId="0" borderId="14" xfId="39" applyNumberFormat="1" applyFont="1" applyFill="1" applyBorder="1" applyAlignment="1">
      <alignment horizontal="center"/>
    </xf>
    <xf numFmtId="0" fontId="19" fillId="0" borderId="8" xfId="0" applyFont="1" applyBorder="1"/>
    <xf numFmtId="0" fontId="19" fillId="0" borderId="9" xfId="0" applyFont="1" applyBorder="1"/>
    <xf numFmtId="0" fontId="19" fillId="0" borderId="10" xfId="0" applyFont="1" applyBorder="1"/>
    <xf numFmtId="0" fontId="21" fillId="2" borderId="17" xfId="0" applyFont="1" applyFill="1" applyBorder="1" applyAlignment="1"/>
    <xf numFmtId="2" fontId="8" fillId="0" borderId="9" xfId="0" applyNumberFormat="1" applyFont="1" applyFill="1" applyBorder="1" applyAlignment="1">
      <alignment horizontal="center"/>
    </xf>
    <xf numFmtId="0" fontId="25" fillId="4" borderId="20" xfId="17" applyFont="1" applyFill="1" applyBorder="1" applyAlignment="1">
      <alignment horizontal="center"/>
    </xf>
    <xf numFmtId="0" fontId="25"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6" fillId="7" borderId="9" xfId="0" applyFont="1" applyFill="1" applyBorder="1" applyAlignment="1">
      <alignment horizontal="center"/>
    </xf>
    <xf numFmtId="0" fontId="0" fillId="7" borderId="0" xfId="0" applyFill="1" applyBorder="1"/>
    <xf numFmtId="0" fontId="31" fillId="0" borderId="0" xfId="0" applyFont="1"/>
    <xf numFmtId="4" fontId="7" fillId="5" borderId="0" xfId="0" applyNumberFormat="1" applyFont="1" applyFill="1" applyBorder="1"/>
    <xf numFmtId="0" fontId="16" fillId="0" borderId="4" xfId="16" applyFont="1" applyFill="1" applyBorder="1" applyAlignment="1">
      <alignment horizontal="left"/>
    </xf>
    <xf numFmtId="0" fontId="16" fillId="0" borderId="5" xfId="16" applyFont="1" applyFill="1" applyBorder="1" applyAlignment="1">
      <alignment horizontal="left"/>
    </xf>
    <xf numFmtId="0" fontId="16" fillId="0" borderId="2" xfId="0" applyFont="1" applyFill="1" applyBorder="1" applyAlignment="1">
      <alignment horizontal="left"/>
    </xf>
    <xf numFmtId="0" fontId="5" fillId="0" borderId="2" xfId="0" applyFont="1" applyFill="1" applyBorder="1"/>
    <xf numFmtId="41" fontId="0" fillId="0" borderId="0" xfId="0" applyNumberFormat="1"/>
    <xf numFmtId="0" fontId="19" fillId="0" borderId="0" xfId="0" applyFont="1" applyFill="1" applyBorder="1"/>
    <xf numFmtId="0" fontId="21" fillId="0" borderId="7" xfId="0" quotePrefix="1" applyFont="1" applyFill="1" applyBorder="1" applyAlignment="1">
      <alignment horizontal="center" wrapText="1"/>
    </xf>
    <xf numFmtId="0" fontId="21" fillId="0" borderId="7" xfId="0" quotePrefix="1" applyFont="1" applyFill="1" applyBorder="1" applyAlignment="1">
      <alignment horizontal="left" wrapText="1"/>
    </xf>
    <xf numFmtId="3" fontId="21" fillId="0" borderId="7" xfId="0" quotePrefix="1" applyNumberFormat="1" applyFont="1" applyFill="1" applyBorder="1" applyAlignment="1">
      <alignment horizontal="center" wrapText="1"/>
    </xf>
    <xf numFmtId="3" fontId="21" fillId="0" borderId="7" xfId="0" quotePrefix="1" applyNumberFormat="1" applyFont="1" applyFill="1" applyBorder="1" applyAlignment="1">
      <alignment horizontal="right" wrapText="1"/>
    </xf>
    <xf numFmtId="0" fontId="21" fillId="0" borderId="7" xfId="0" quotePrefix="1" applyFont="1" applyFill="1" applyBorder="1" applyAlignment="1">
      <alignment horizontal="right" wrapText="1"/>
    </xf>
    <xf numFmtId="10" fontId="21" fillId="0" borderId="7" xfId="0" quotePrefix="1" applyNumberFormat="1" applyFont="1" applyFill="1" applyBorder="1" applyAlignment="1">
      <alignment horizontal="center" wrapText="1"/>
    </xf>
    <xf numFmtId="171" fontId="21" fillId="0" borderId="7" xfId="0" quotePrefix="1" applyNumberFormat="1" applyFont="1" applyFill="1" applyBorder="1" applyAlignment="1">
      <alignment horizontal="center" wrapText="1"/>
    </xf>
    <xf numFmtId="0" fontId="21" fillId="2" borderId="8" xfId="0" quotePrefix="1" applyFont="1" applyFill="1" applyBorder="1" applyAlignment="1">
      <alignment horizontal="center" wrapText="1"/>
    </xf>
    <xf numFmtId="3" fontId="21" fillId="2" borderId="8" xfId="0" quotePrefix="1" applyNumberFormat="1" applyFont="1" applyFill="1" applyBorder="1" applyAlignment="1">
      <alignment horizontal="center" wrapText="1"/>
    </xf>
    <xf numFmtId="10" fontId="21" fillId="2" borderId="8" xfId="0" quotePrefix="1" applyNumberFormat="1" applyFont="1" applyFill="1" applyBorder="1" applyAlignment="1">
      <alignment horizontal="center" wrapText="1"/>
    </xf>
    <xf numFmtId="171" fontId="21" fillId="2" borderId="8" xfId="0" quotePrefix="1" applyNumberFormat="1" applyFont="1" applyFill="1" applyBorder="1" applyAlignment="1">
      <alignment horizontal="center" wrapText="1"/>
    </xf>
    <xf numFmtId="0" fontId="19" fillId="0" borderId="9" xfId="0" applyFont="1" applyFill="1" applyBorder="1" applyAlignment="1">
      <alignment horizontal="center" vertical="center"/>
    </xf>
    <xf numFmtId="0" fontId="19" fillId="0" borderId="9" xfId="0" applyFont="1" applyBorder="1" applyAlignment="1">
      <alignment horizontal="left"/>
    </xf>
    <xf numFmtId="0" fontId="19" fillId="0" borderId="9" xfId="0" applyFont="1" applyBorder="1" applyAlignment="1">
      <alignment horizontal="center"/>
    </xf>
    <xf numFmtId="0" fontId="19" fillId="0" borderId="9" xfId="0" applyFont="1" applyFill="1" applyBorder="1" applyAlignment="1">
      <alignment horizontal="left"/>
    </xf>
    <xf numFmtId="0" fontId="19" fillId="0" borderId="9" xfId="0" applyFont="1" applyFill="1" applyBorder="1" applyAlignment="1">
      <alignment horizontal="center"/>
    </xf>
    <xf numFmtId="2" fontId="19" fillId="0" borderId="9" xfId="0" applyNumberFormat="1" applyFont="1" applyFill="1" applyBorder="1" applyAlignment="1">
      <alignment horizontal="center"/>
    </xf>
    <xf numFmtId="3" fontId="19" fillId="0" borderId="9" xfId="0" applyNumberFormat="1" applyFont="1" applyFill="1" applyBorder="1"/>
    <xf numFmtId="3" fontId="19" fillId="0" borderId="9" xfId="0" applyNumberFormat="1" applyFont="1" applyFill="1" applyBorder="1" applyAlignment="1">
      <alignment horizontal="right"/>
    </xf>
    <xf numFmtId="0" fontId="19" fillId="0" borderId="9" xfId="0" applyFont="1" applyFill="1" applyBorder="1" applyAlignment="1">
      <alignment horizontal="right"/>
    </xf>
    <xf numFmtId="10" fontId="19" fillId="0" borderId="9" xfId="0" applyNumberFormat="1" applyFont="1" applyFill="1" applyBorder="1"/>
    <xf numFmtId="171" fontId="19" fillId="0" borderId="9" xfId="0" applyNumberFormat="1" applyFont="1" applyFill="1" applyBorder="1" applyAlignment="1">
      <alignment horizontal="right"/>
    </xf>
    <xf numFmtId="2" fontId="19" fillId="0" borderId="9" xfId="0" applyNumberFormat="1" applyFont="1" applyBorder="1" applyAlignment="1">
      <alignment horizontal="center"/>
    </xf>
    <xf numFmtId="3" fontId="19" fillId="0" borderId="9" xfId="0" applyNumberFormat="1" applyFont="1" applyBorder="1"/>
    <xf numFmtId="3" fontId="19" fillId="0" borderId="9" xfId="0" applyNumberFormat="1" applyFont="1" applyBorder="1" applyAlignment="1">
      <alignment horizontal="right"/>
    </xf>
    <xf numFmtId="0" fontId="19" fillId="0" borderId="9" xfId="0" applyFont="1" applyBorder="1" applyAlignment="1">
      <alignment horizontal="right"/>
    </xf>
    <xf numFmtId="10" fontId="19" fillId="0" borderId="9" xfId="0" applyNumberFormat="1" applyFont="1" applyBorder="1"/>
    <xf numFmtId="0" fontId="19" fillId="0" borderId="10" xfId="0" applyFont="1" applyFill="1" applyBorder="1" applyAlignment="1">
      <alignment horizontal="center" vertical="center"/>
    </xf>
    <xf numFmtId="0" fontId="19" fillId="0" borderId="10" xfId="0" applyFont="1" applyBorder="1" applyAlignment="1">
      <alignment horizontal="left"/>
    </xf>
    <xf numFmtId="0" fontId="19" fillId="0" borderId="10" xfId="0" applyFont="1" applyBorder="1" applyAlignment="1">
      <alignment horizontal="center"/>
    </xf>
    <xf numFmtId="2" fontId="19" fillId="0" borderId="10" xfId="0" applyNumberFormat="1" applyFont="1" applyBorder="1" applyAlignment="1">
      <alignment horizontal="center"/>
    </xf>
    <xf numFmtId="3" fontId="19" fillId="0" borderId="10" xfId="0" applyNumberFormat="1" applyFont="1" applyBorder="1"/>
    <xf numFmtId="3" fontId="19" fillId="0" borderId="10" xfId="0" applyNumberFormat="1" applyFont="1" applyBorder="1" applyAlignment="1">
      <alignment horizontal="right"/>
    </xf>
    <xf numFmtId="0" fontId="19" fillId="0" borderId="10" xfId="0" applyFont="1" applyBorder="1" applyAlignment="1">
      <alignment horizontal="right"/>
    </xf>
    <xf numFmtId="10" fontId="19" fillId="0" borderId="10" xfId="0" applyNumberFormat="1" applyFont="1" applyBorder="1"/>
    <xf numFmtId="14" fontId="19" fillId="0" borderId="10" xfId="0" applyNumberFormat="1" applyFont="1" applyBorder="1" applyAlignment="1">
      <alignment horizontal="center"/>
    </xf>
    <xf numFmtId="171" fontId="19" fillId="0" borderId="10" xfId="0" applyNumberFormat="1" applyFont="1" applyBorder="1" applyAlignment="1">
      <alignment horizontal="right"/>
    </xf>
    <xf numFmtId="0" fontId="19" fillId="0" borderId="19" xfId="0" applyFont="1" applyFill="1" applyBorder="1"/>
    <xf numFmtId="3" fontId="21" fillId="2" borderId="8" xfId="0" quotePrefix="1" applyNumberFormat="1" applyFont="1" applyFill="1" applyBorder="1" applyAlignment="1">
      <alignment horizontal="right" wrapText="1"/>
    </xf>
    <xf numFmtId="0" fontId="21" fillId="2" borderId="8" xfId="0" quotePrefix="1" applyFont="1" applyFill="1" applyBorder="1" applyAlignment="1">
      <alignment horizontal="right" wrapText="1"/>
    </xf>
    <xf numFmtId="0" fontId="19" fillId="0" borderId="10" xfId="0" applyFont="1" applyFill="1" applyBorder="1" applyAlignment="1">
      <alignment horizontal="center"/>
    </xf>
    <xf numFmtId="0" fontId="19" fillId="0" borderId="10" xfId="0" applyFont="1" applyFill="1" applyBorder="1" applyAlignment="1">
      <alignment horizontal="left"/>
    </xf>
    <xf numFmtId="2" fontId="19" fillId="0" borderId="10" xfId="0" applyNumberFormat="1" applyFont="1" applyFill="1" applyBorder="1" applyAlignment="1">
      <alignment horizontal="center"/>
    </xf>
    <xf numFmtId="3" fontId="19" fillId="0" borderId="10" xfId="0" applyNumberFormat="1" applyFont="1" applyFill="1" applyBorder="1"/>
    <xf numFmtId="3" fontId="19" fillId="0" borderId="10" xfId="0" applyNumberFormat="1" applyFont="1" applyFill="1" applyBorder="1" applyAlignment="1">
      <alignment horizontal="right"/>
    </xf>
    <xf numFmtId="0" fontId="19" fillId="0" borderId="10" xfId="0" applyFont="1" applyFill="1" applyBorder="1" applyAlignment="1">
      <alignment horizontal="right"/>
    </xf>
    <xf numFmtId="10" fontId="19" fillId="0" borderId="10" xfId="0" applyNumberFormat="1" applyFont="1" applyFill="1" applyBorder="1"/>
    <xf numFmtId="171" fontId="19" fillId="0" borderId="10" xfId="0" applyNumberFormat="1" applyFont="1" applyFill="1" applyBorder="1" applyAlignment="1">
      <alignment horizontal="right"/>
    </xf>
    <xf numFmtId="171" fontId="19" fillId="0" borderId="10" xfId="0" applyNumberFormat="1" applyFont="1" applyFill="1" applyBorder="1"/>
    <xf numFmtId="171" fontId="19" fillId="0" borderId="10" xfId="0" applyNumberFormat="1" applyFont="1" applyFill="1" applyBorder="1" applyAlignment="1">
      <alignment horizontal="center"/>
    </xf>
    <xf numFmtId="0" fontId="21" fillId="0" borderId="0" xfId="0" quotePrefix="1" applyFont="1" applyFill="1" applyBorder="1" applyAlignment="1">
      <alignment horizontal="center" wrapText="1"/>
    </xf>
    <xf numFmtId="2" fontId="21" fillId="0" borderId="0" xfId="0" quotePrefix="1" applyNumberFormat="1" applyFont="1" applyFill="1" applyBorder="1" applyAlignment="1">
      <alignment horizontal="center" wrapText="1"/>
    </xf>
    <xf numFmtId="3" fontId="21" fillId="0" borderId="0" xfId="0" quotePrefix="1" applyNumberFormat="1" applyFont="1" applyFill="1" applyBorder="1" applyAlignment="1">
      <alignment horizontal="center" wrapText="1"/>
    </xf>
    <xf numFmtId="2" fontId="21" fillId="2" borderId="8" xfId="0" quotePrefix="1" applyNumberFormat="1" applyFont="1" applyFill="1" applyBorder="1" applyAlignment="1">
      <alignment horizontal="center" wrapText="1"/>
    </xf>
    <xf numFmtId="173" fontId="7" fillId="0" borderId="12" xfId="0" applyNumberFormat="1" applyFont="1" applyFill="1" applyBorder="1" applyAlignment="1">
      <alignment horizontal="right"/>
    </xf>
    <xf numFmtId="0" fontId="7" fillId="0" borderId="12" xfId="0" applyFont="1" applyFill="1" applyBorder="1" applyAlignment="1">
      <alignment horizontal="center"/>
    </xf>
    <xf numFmtId="0" fontId="7" fillId="0" borderId="11" xfId="0" applyNumberFormat="1" applyFont="1" applyFill="1" applyBorder="1" applyAlignment="1">
      <alignment horizontal="center"/>
    </xf>
    <xf numFmtId="0" fontId="19" fillId="0" borderId="15" xfId="0" applyFont="1" applyFill="1" applyBorder="1" applyAlignment="1">
      <alignment horizontal="center"/>
    </xf>
    <xf numFmtId="165" fontId="8" fillId="0" borderId="0" xfId="1" applyNumberFormat="1" applyFont="1" applyFill="1" applyBorder="1" applyAlignment="1">
      <alignment horizontal="right"/>
    </xf>
    <xf numFmtId="10" fontId="8" fillId="0" borderId="15" xfId="1" applyNumberFormat="1" applyFont="1" applyFill="1" applyBorder="1" applyAlignment="1">
      <alignment horizontal="right"/>
    </xf>
    <xf numFmtId="168" fontId="26" fillId="0" borderId="15" xfId="0" applyNumberFormat="1" applyFont="1" applyBorder="1" applyAlignment="1">
      <alignment horizontal="center"/>
    </xf>
    <xf numFmtId="0" fontId="21" fillId="0" borderId="17" xfId="0" quotePrefix="1" applyFont="1" applyFill="1" applyBorder="1" applyAlignment="1">
      <alignment horizontal="center" wrapText="1"/>
    </xf>
    <xf numFmtId="0" fontId="21" fillId="0" borderId="10" xfId="0" quotePrefix="1" applyFont="1" applyFill="1" applyBorder="1" applyAlignment="1">
      <alignment horizontal="center" wrapText="1"/>
    </xf>
    <xf numFmtId="2" fontId="21" fillId="0" borderId="7" xfId="0" quotePrefix="1" applyNumberFormat="1" applyFont="1" applyFill="1" applyBorder="1" applyAlignment="1">
      <alignment horizontal="center" wrapText="1"/>
    </xf>
    <xf numFmtId="3" fontId="21" fillId="0" borderId="10" xfId="0" quotePrefix="1" applyNumberFormat="1" applyFont="1" applyFill="1" applyBorder="1" applyAlignment="1">
      <alignment horizontal="center" wrapText="1"/>
    </xf>
    <xf numFmtId="166" fontId="21" fillId="0" borderId="13" xfId="1" quotePrefix="1" applyNumberFormat="1" applyFont="1" applyFill="1" applyBorder="1" applyAlignment="1">
      <alignment horizontal="center" wrapText="1"/>
    </xf>
    <xf numFmtId="0" fontId="21" fillId="0" borderId="13" xfId="0" quotePrefix="1" applyFont="1" applyFill="1" applyBorder="1" applyAlignment="1">
      <alignment horizontal="center" wrapText="1"/>
    </xf>
    <xf numFmtId="166" fontId="21" fillId="0" borderId="10" xfId="1" quotePrefix="1" applyNumberFormat="1" applyFont="1" applyFill="1" applyBorder="1" applyAlignment="1">
      <alignment horizontal="center" wrapText="1"/>
    </xf>
    <xf numFmtId="0" fontId="19" fillId="0" borderId="15" xfId="0" applyFont="1" applyFill="1" applyBorder="1" applyAlignment="1">
      <alignment horizontal="center" vertical="center"/>
    </xf>
    <xf numFmtId="0" fontId="19" fillId="0" borderId="7" xfId="0" applyFont="1" applyBorder="1"/>
    <xf numFmtId="0" fontId="20" fillId="0" borderId="0" xfId="0" applyFont="1"/>
    <xf numFmtId="4" fontId="8" fillId="0" borderId="0" xfId="18" applyNumberFormat="1" applyFont="1" applyFill="1" applyBorder="1"/>
    <xf numFmtId="0" fontId="8" fillId="0" borderId="16" xfId="0" applyFont="1" applyFill="1" applyBorder="1" applyAlignment="1"/>
    <xf numFmtId="168" fontId="8" fillId="0" borderId="13" xfId="42" applyNumberFormat="1" applyFont="1" applyFill="1" applyBorder="1"/>
    <xf numFmtId="10" fontId="8" fillId="0" borderId="0" xfId="32" applyNumberFormat="1" applyFont="1" applyFill="1" applyBorder="1"/>
    <xf numFmtId="0" fontId="21" fillId="2" borderId="18" xfId="0" applyFont="1" applyFill="1" applyBorder="1"/>
    <xf numFmtId="168" fontId="21" fillId="2" borderId="20" xfId="32" applyNumberFormat="1" applyFont="1" applyFill="1" applyBorder="1" applyAlignment="1">
      <alignment horizontal="right"/>
    </xf>
    <xf numFmtId="0" fontId="19" fillId="0" borderId="0" xfId="0" applyFont="1"/>
    <xf numFmtId="0" fontId="21" fillId="0" borderId="0" xfId="0" applyFont="1" applyFill="1" applyBorder="1" applyAlignment="1">
      <alignment wrapText="1"/>
    </xf>
    <xf numFmtId="0" fontId="19"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21" fillId="2" borderId="20" xfId="18" applyFont="1" applyFill="1" applyBorder="1" applyAlignment="1">
      <alignment horizontal="center"/>
    </xf>
    <xf numFmtId="4" fontId="21" fillId="2" borderId="20" xfId="18" applyNumberFormat="1" applyFont="1" applyFill="1" applyBorder="1" applyAlignment="1">
      <alignment horizontal="center"/>
    </xf>
    <xf numFmtId="4" fontId="21" fillId="2" borderId="14" xfId="18" applyNumberFormat="1" applyFont="1" applyFill="1" applyBorder="1" applyAlignment="1">
      <alignment horizontal="center"/>
    </xf>
    <xf numFmtId="0" fontId="21" fillId="0" borderId="18" xfId="18" applyFont="1" applyFill="1" applyBorder="1" applyAlignment="1">
      <alignment horizontal="center"/>
    </xf>
    <xf numFmtId="4" fontId="21" fillId="0" borderId="20" xfId="18" applyNumberFormat="1" applyFont="1" applyFill="1" applyBorder="1" applyAlignment="1">
      <alignment horizontal="center"/>
    </xf>
    <xf numFmtId="4" fontId="21" fillId="0" borderId="14" xfId="18" applyNumberFormat="1" applyFont="1" applyFill="1" applyBorder="1" applyAlignment="1">
      <alignment horizontal="center"/>
    </xf>
    <xf numFmtId="0" fontId="21" fillId="2" borderId="8" xfId="0" applyFont="1" applyFill="1" applyBorder="1" applyAlignment="1">
      <alignment wrapText="1"/>
    </xf>
    <xf numFmtId="0" fontId="21" fillId="2" borderId="10" xfId="0" applyFont="1" applyFill="1" applyBorder="1" applyAlignment="1">
      <alignment wrapText="1"/>
    </xf>
    <xf numFmtId="43" fontId="4" fillId="0" borderId="21" xfId="1" applyFont="1" applyBorder="1"/>
    <xf numFmtId="43" fontId="4" fillId="0" borderId="0" xfId="1" applyFont="1"/>
    <xf numFmtId="43" fontId="0" fillId="0" borderId="0" xfId="1" applyFont="1"/>
    <xf numFmtId="43" fontId="4" fillId="0" borderId="0" xfId="1" applyFont="1" applyBorder="1"/>
    <xf numFmtId="43" fontId="25" fillId="4" borderId="0" xfId="1" applyFont="1" applyFill="1" applyBorder="1"/>
    <xf numFmtId="0" fontId="0" fillId="0" borderId="0" xfId="0" applyFill="1"/>
    <xf numFmtId="0" fontId="0" fillId="0" borderId="0" xfId="0" applyFill="1" applyAlignment="1">
      <alignment horizontal="center"/>
    </xf>
    <xf numFmtId="14" fontId="19" fillId="0" borderId="9" xfId="0" applyNumberFormat="1" applyFont="1" applyBorder="1" applyAlignment="1">
      <alignment horizontal="center"/>
    </xf>
    <xf numFmtId="0" fontId="8" fillId="0" borderId="7" xfId="20" applyFont="1" applyFill="1" applyBorder="1" applyAlignment="1"/>
    <xf numFmtId="0" fontId="8" fillId="0" borderId="12" xfId="0" applyFont="1" applyFill="1" applyBorder="1" applyAlignment="1"/>
    <xf numFmtId="0" fontId="8" fillId="0" borderId="17" xfId="0" applyFont="1" applyFill="1" applyBorder="1" applyAlignment="1"/>
    <xf numFmtId="0" fontId="8" fillId="0" borderId="15" xfId="0" applyFont="1" applyFill="1" applyBorder="1" applyAlignment="1"/>
    <xf numFmtId="43" fontId="8" fillId="0" borderId="9" xfId="1" applyFont="1" applyFill="1" applyBorder="1" applyAlignment="1"/>
    <xf numFmtId="0" fontId="8" fillId="0" borderId="0" xfId="20" applyFont="1" applyBorder="1" applyAlignment="1">
      <alignment horizontal="center"/>
    </xf>
    <xf numFmtId="0" fontId="8" fillId="0" borderId="7" xfId="20" applyFont="1" applyBorder="1" applyAlignment="1">
      <alignment horizontal="center"/>
    </xf>
    <xf numFmtId="0" fontId="0" fillId="0" borderId="7" xfId="0" applyFont="1" applyBorder="1" applyAlignment="1">
      <alignment horizontal="center"/>
    </xf>
    <xf numFmtId="0" fontId="8" fillId="0" borderId="11" xfId="20" applyFont="1" applyBorder="1" applyAlignment="1"/>
    <xf numFmtId="0" fontId="8" fillId="0" borderId="13" xfId="20" applyFont="1" applyBorder="1" applyAlignment="1"/>
    <xf numFmtId="0" fontId="8" fillId="0" borderId="16" xfId="20" applyFont="1" applyBorder="1" applyAlignment="1"/>
    <xf numFmtId="0" fontId="21" fillId="2" borderId="19" xfId="0" applyFont="1" applyFill="1" applyBorder="1" applyAlignment="1">
      <alignment horizontal="center" wrapText="1"/>
    </xf>
    <xf numFmtId="0" fontId="21" fillId="2" borderId="7" xfId="0" applyFont="1" applyFill="1" applyBorder="1" applyAlignment="1">
      <alignment horizontal="center" wrapText="1"/>
    </xf>
    <xf numFmtId="0" fontId="21" fillId="2" borderId="11" xfId="0" applyFont="1" applyFill="1" applyBorder="1" applyAlignment="1">
      <alignment wrapText="1"/>
    </xf>
    <xf numFmtId="172" fontId="0" fillId="0" borderId="0" xfId="0" applyNumberFormat="1"/>
    <xf numFmtId="43" fontId="8" fillId="0" borderId="0" xfId="1" quotePrefix="1" applyFont="1" applyFill="1" applyBorder="1" applyAlignment="1">
      <alignment horizontal="right"/>
    </xf>
    <xf numFmtId="4" fontId="19" fillId="0" borderId="0" xfId="18" applyNumberFormat="1" applyFont="1" applyFill="1" applyBorder="1" applyAlignment="1">
      <alignment horizontal="center"/>
    </xf>
    <xf numFmtId="0" fontId="32" fillId="0" borderId="10" xfId="0" applyFont="1" applyFill="1" applyBorder="1" applyAlignment="1">
      <alignment horizontal="center" wrapText="1"/>
    </xf>
    <xf numFmtId="0" fontId="26" fillId="0" borderId="0" xfId="0" applyFont="1" applyBorder="1"/>
    <xf numFmtId="0" fontId="26" fillId="0" borderId="0" xfId="0" applyFont="1"/>
    <xf numFmtId="166" fontId="8" fillId="0" borderId="9" xfId="46" applyNumberFormat="1" applyFont="1" applyBorder="1"/>
    <xf numFmtId="168" fontId="26" fillId="0" borderId="17" xfId="0" applyNumberFormat="1" applyFont="1" applyBorder="1" applyAlignment="1">
      <alignment horizontal="center"/>
    </xf>
    <xf numFmtId="0" fontId="75" fillId="0" borderId="0" xfId="0" applyFont="1"/>
    <xf numFmtId="4" fontId="4" fillId="0" borderId="21" xfId="0" applyNumberFormat="1" applyFont="1" applyFill="1" applyBorder="1"/>
    <xf numFmtId="0" fontId="7" fillId="0" borderId="19" xfId="0" applyFont="1" applyFill="1" applyBorder="1" applyAlignment="1">
      <alignment vertical="top"/>
    </xf>
    <xf numFmtId="0" fontId="7" fillId="0" borderId="0" xfId="0" applyFont="1" applyFill="1" applyBorder="1" applyAlignment="1">
      <alignment vertical="top"/>
    </xf>
    <xf numFmtId="0" fontId="0" fillId="7" borderId="9" xfId="0" applyFill="1" applyBorder="1" applyAlignment="1">
      <alignment horizontal="center" vertical="center" wrapText="1"/>
    </xf>
    <xf numFmtId="0" fontId="26"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6" fillId="7" borderId="0" xfId="0" applyFont="1" applyFill="1" applyAlignment="1">
      <alignment horizontal="center" wrapText="1"/>
    </xf>
    <xf numFmtId="0" fontId="26"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7" fillId="0" borderId="0" xfId="0" applyNumberFormat="1" applyFont="1"/>
    <xf numFmtId="43" fontId="4" fillId="5" borderId="0" xfId="1" applyFont="1" applyFill="1"/>
    <xf numFmtId="0" fontId="7" fillId="0" borderId="0" xfId="0" applyFont="1" applyFill="1" applyBorder="1" applyAlignment="1"/>
    <xf numFmtId="168" fontId="8" fillId="0" borderId="0" xfId="32" applyNumberFormat="1" applyFont="1" applyFill="1" applyBorder="1"/>
    <xf numFmtId="193" fontId="8" fillId="0" borderId="0" xfId="32" applyNumberFormat="1" applyFont="1" applyFill="1" applyBorder="1"/>
    <xf numFmtId="166" fontId="8" fillId="0" borderId="10" xfId="46" applyNumberFormat="1" applyFont="1" applyBorder="1" applyAlignment="1">
      <alignment horizontal="center" vertical="center"/>
    </xf>
    <xf numFmtId="15" fontId="16" fillId="0" borderId="43" xfId="16" applyNumberFormat="1" applyFont="1" applyFill="1" applyBorder="1" applyAlignment="1">
      <alignment horizontal="right"/>
    </xf>
    <xf numFmtId="15" fontId="16" fillId="0" borderId="22" xfId="16" applyNumberFormat="1" applyFont="1" applyFill="1" applyBorder="1" applyAlignment="1">
      <alignment horizontal="right"/>
    </xf>
    <xf numFmtId="15" fontId="16" fillId="0" borderId="22" xfId="16" quotePrefix="1" applyNumberFormat="1" applyFont="1" applyFill="1" applyBorder="1" applyAlignment="1">
      <alignment horizontal="right"/>
    </xf>
    <xf numFmtId="15" fontId="16" fillId="0" borderId="6" xfId="16" applyNumberFormat="1" applyFont="1" applyFill="1" applyBorder="1" applyAlignment="1">
      <alignment horizontal="right"/>
    </xf>
    <xf numFmtId="166" fontId="8" fillId="0" borderId="8" xfId="1" applyNumberFormat="1" applyFont="1" applyFill="1" applyBorder="1" applyAlignment="1">
      <alignment horizontal="right"/>
    </xf>
    <xf numFmtId="167" fontId="8" fillId="0" borderId="10" xfId="1" applyNumberFormat="1" applyFont="1" applyFill="1" applyBorder="1" applyAlignment="1">
      <alignment horizontal="right"/>
    </xf>
    <xf numFmtId="166" fontId="8" fillId="0" borderId="9" xfId="3" applyNumberFormat="1" applyFont="1" applyFill="1" applyBorder="1" applyAlignment="1">
      <alignment horizontal="right"/>
    </xf>
    <xf numFmtId="167" fontId="8" fillId="0" borderId="9" xfId="3" applyNumberFormat="1" applyFont="1" applyFill="1" applyBorder="1" applyAlignment="1">
      <alignment horizontal="right"/>
    </xf>
    <xf numFmtId="168" fontId="8" fillId="0" borderId="9" xfId="29" applyNumberFormat="1" applyFont="1" applyFill="1" applyBorder="1"/>
    <xf numFmtId="168" fontId="8" fillId="0" borderId="10" xfId="29" applyNumberFormat="1" applyFont="1" applyFill="1" applyBorder="1"/>
    <xf numFmtId="166" fontId="8" fillId="0" borderId="9" xfId="12" quotePrefix="1" applyNumberFormat="1" applyFont="1" applyFill="1" applyBorder="1" applyAlignment="1">
      <alignment horizontal="right"/>
    </xf>
    <xf numFmtId="166" fontId="8" fillId="0" borderId="15" xfId="12" quotePrefix="1" applyNumberFormat="1" applyFont="1" applyFill="1" applyBorder="1" applyAlignment="1">
      <alignment horizontal="right"/>
    </xf>
    <xf numFmtId="43" fontId="8" fillId="0" borderId="12" xfId="1" quotePrefix="1" applyFont="1" applyFill="1" applyBorder="1" applyAlignment="1">
      <alignment horizontal="right"/>
    </xf>
    <xf numFmtId="43" fontId="8" fillId="0" borderId="8" xfId="1" quotePrefix="1" applyFont="1" applyFill="1" applyBorder="1" applyAlignment="1">
      <alignment horizontal="right"/>
    </xf>
    <xf numFmtId="166" fontId="8" fillId="0" borderId="9" xfId="1" quotePrefix="1" applyNumberFormat="1" applyFont="1" applyFill="1" applyBorder="1" applyAlignment="1">
      <alignment horizontal="right"/>
    </xf>
    <xf numFmtId="166" fontId="8" fillId="0" borderId="15" xfId="1" quotePrefix="1" applyNumberFormat="1" applyFont="1" applyFill="1" applyBorder="1" applyAlignment="1">
      <alignment horizontal="right"/>
    </xf>
    <xf numFmtId="43" fontId="8" fillId="0" borderId="15" xfId="1" quotePrefix="1" applyFont="1" applyFill="1" applyBorder="1" applyAlignment="1">
      <alignment horizontal="right"/>
    </xf>
    <xf numFmtId="43" fontId="8"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8" fillId="0" borderId="9" xfId="1" applyNumberFormat="1" applyFont="1" applyFill="1" applyBorder="1" applyAlignment="1">
      <alignment horizontal="right"/>
    </xf>
    <xf numFmtId="41" fontId="8" fillId="0" borderId="9" xfId="1" quotePrefix="1" applyNumberFormat="1" applyFont="1" applyFill="1" applyBorder="1" applyAlignment="1">
      <alignment horizontal="left"/>
    </xf>
    <xf numFmtId="165" fontId="8" fillId="0" borderId="9" xfId="1" quotePrefix="1" applyNumberFormat="1" applyFont="1" applyFill="1" applyBorder="1" applyAlignment="1">
      <alignment horizontal="left"/>
    </xf>
    <xf numFmtId="165" fontId="8" fillId="0" borderId="8" xfId="7" applyFont="1" applyFill="1" applyBorder="1" applyAlignment="1">
      <alignment horizontal="left"/>
    </xf>
    <xf numFmtId="43" fontId="8" fillId="0" borderId="0" xfId="1" applyFont="1" applyFill="1" applyBorder="1" applyAlignment="1">
      <alignment horizontal="right"/>
    </xf>
    <xf numFmtId="170" fontId="8" fillId="0" borderId="12" xfId="7" applyNumberFormat="1" applyFont="1" applyFill="1" applyBorder="1" applyAlignment="1">
      <alignment horizontal="left"/>
    </xf>
    <xf numFmtId="43" fontId="8" fillId="0" borderId="8" xfId="1" applyFont="1" applyFill="1" applyBorder="1" applyAlignment="1">
      <alignment horizontal="right"/>
    </xf>
    <xf numFmtId="165" fontId="8" fillId="0" borderId="9" xfId="7" applyFont="1" applyFill="1" applyBorder="1" applyAlignment="1">
      <alignment horizontal="left"/>
    </xf>
    <xf numFmtId="170" fontId="8" fillId="0" borderId="15" xfId="7" applyNumberFormat="1" applyFont="1" applyFill="1" applyBorder="1" applyAlignment="1">
      <alignment horizontal="left"/>
    </xf>
    <xf numFmtId="43" fontId="8" fillId="0" borderId="9" xfId="1" applyFont="1" applyFill="1" applyBorder="1" applyAlignment="1">
      <alignment horizontal="right"/>
    </xf>
    <xf numFmtId="170" fontId="8" fillId="0" borderId="20" xfId="1" applyNumberFormat="1" applyFont="1" applyFill="1" applyBorder="1" applyAlignment="1">
      <alignment horizontal="left"/>
    </xf>
    <xf numFmtId="43" fontId="8" fillId="0" borderId="14" xfId="1" quotePrefix="1" applyFont="1" applyFill="1" applyBorder="1" applyAlignment="1">
      <alignment horizontal="right"/>
    </xf>
    <xf numFmtId="170" fontId="8" fillId="0" borderId="18" xfId="1" applyNumberFormat="1" applyFont="1" applyFill="1" applyBorder="1" applyAlignment="1">
      <alignment horizontal="left"/>
    </xf>
    <xf numFmtId="0" fontId="0" fillId="0" borderId="11" xfId="0" applyFill="1" applyBorder="1"/>
    <xf numFmtId="166" fontId="8" fillId="0" borderId="11" xfId="1" applyNumberFormat="1" applyFont="1" applyFill="1" applyBorder="1" applyAlignment="1">
      <alignment horizontal="right"/>
    </xf>
    <xf numFmtId="170" fontId="8" fillId="0" borderId="8" xfId="1" applyNumberFormat="1" applyFont="1" applyFill="1" applyBorder="1" applyAlignment="1">
      <alignment horizontal="right"/>
    </xf>
    <xf numFmtId="166" fontId="8" fillId="0" borderId="16" xfId="1" applyNumberFormat="1" applyFont="1" applyFill="1" applyBorder="1" applyAlignment="1">
      <alignment horizontal="right"/>
    </xf>
    <xf numFmtId="170" fontId="8" fillId="0" borderId="9" xfId="1" applyNumberFormat="1" applyFont="1" applyFill="1" applyBorder="1" applyAlignment="1">
      <alignment horizontal="right"/>
    </xf>
    <xf numFmtId="0" fontId="0" fillId="0" borderId="14" xfId="0" applyFill="1" applyBorder="1"/>
    <xf numFmtId="166" fontId="19" fillId="0" borderId="20" xfId="1" applyNumberFormat="1" applyFont="1" applyFill="1" applyBorder="1"/>
    <xf numFmtId="43" fontId="19" fillId="0" borderId="20" xfId="1" applyFont="1" applyFill="1" applyBorder="1"/>
    <xf numFmtId="170" fontId="8" fillId="0" borderId="11" xfId="1" applyNumberFormat="1" applyFont="1" applyFill="1" applyBorder="1" applyAlignment="1">
      <alignment horizontal="right"/>
    </xf>
    <xf numFmtId="170" fontId="8" fillId="0" borderId="16" xfId="1" applyNumberFormat="1" applyFont="1" applyFill="1" applyBorder="1" applyAlignment="1">
      <alignment horizontal="right"/>
    </xf>
    <xf numFmtId="170" fontId="8" fillId="0" borderId="14" xfId="0" applyNumberFormat="1" applyFont="1" applyFill="1" applyBorder="1" applyAlignment="1">
      <alignment horizontal="left"/>
    </xf>
    <xf numFmtId="43" fontId="8" fillId="0" borderId="20" xfId="1" applyFont="1" applyFill="1" applyBorder="1" applyAlignment="1">
      <alignment horizontal="right"/>
    </xf>
    <xf numFmtId="170" fontId="8" fillId="0" borderId="20" xfId="0" applyNumberFormat="1" applyFont="1" applyFill="1" applyBorder="1" applyAlignment="1">
      <alignment horizontal="left"/>
    </xf>
    <xf numFmtId="0" fontId="8" fillId="0" borderId="12" xfId="24" applyFont="1" applyFill="1" applyBorder="1"/>
    <xf numFmtId="165" fontId="8" fillId="0" borderId="8" xfId="5" applyFont="1" applyFill="1" applyBorder="1"/>
    <xf numFmtId="43" fontId="8" fillId="0" borderId="8" xfId="1" applyFont="1" applyFill="1" applyBorder="1"/>
    <xf numFmtId="0" fontId="8" fillId="0" borderId="15" xfId="24" applyFont="1" applyFill="1" applyBorder="1"/>
    <xf numFmtId="165" fontId="8" fillId="0" borderId="9" xfId="5" applyFont="1" applyFill="1" applyBorder="1"/>
    <xf numFmtId="43" fontId="8" fillId="0" borderId="9" xfId="1" applyFont="1" applyFill="1" applyBorder="1"/>
    <xf numFmtId="0" fontId="8" fillId="0" borderId="17" xfId="24" applyFont="1" applyFill="1" applyBorder="1"/>
    <xf numFmtId="165" fontId="8" fillId="0" borderId="10" xfId="5" applyFont="1" applyFill="1" applyBorder="1"/>
    <xf numFmtId="43" fontId="8" fillId="0" borderId="10" xfId="1" applyFont="1" applyFill="1" applyBorder="1"/>
    <xf numFmtId="170" fontId="8" fillId="0" borderId="13" xfId="0" applyNumberFormat="1" applyFont="1" applyFill="1" applyBorder="1" applyAlignment="1">
      <alignment horizontal="left"/>
    </xf>
    <xf numFmtId="43" fontId="8" fillId="0" borderId="13" xfId="1" applyFont="1" applyFill="1" applyBorder="1" applyAlignment="1">
      <alignment horizontal="right"/>
    </xf>
    <xf numFmtId="170" fontId="8" fillId="0" borderId="9" xfId="1" quotePrefix="1" applyNumberFormat="1" applyFont="1" applyFill="1" applyBorder="1" applyAlignment="1">
      <alignment horizontal="right"/>
    </xf>
    <xf numFmtId="166" fontId="8" fillId="0" borderId="20" xfId="1" quotePrefix="1" applyNumberFormat="1" applyFont="1" applyFill="1" applyBorder="1" applyAlignment="1">
      <alignment horizontal="right"/>
    </xf>
    <xf numFmtId="43" fontId="8" fillId="0" borderId="20" xfId="1" quotePrefix="1" applyFont="1" applyFill="1" applyBorder="1" applyAlignment="1"/>
    <xf numFmtId="165" fontId="8" fillId="0" borderId="8" xfId="11" applyNumberFormat="1" applyFont="1" applyFill="1" applyBorder="1" applyAlignment="1">
      <alignment horizontal="right" vertical="top"/>
    </xf>
    <xf numFmtId="165" fontId="8" fillId="0" borderId="8" xfId="11" applyNumberFormat="1" applyFont="1" applyFill="1" applyBorder="1" applyAlignment="1">
      <alignment horizontal="right"/>
    </xf>
    <xf numFmtId="165" fontId="8" fillId="0" borderId="9" xfId="11" applyNumberFormat="1" applyFont="1" applyFill="1" applyBorder="1" applyAlignment="1">
      <alignment horizontal="right"/>
    </xf>
    <xf numFmtId="165" fontId="8" fillId="0" borderId="10" xfId="11" applyNumberFormat="1" applyFont="1" applyFill="1" applyBorder="1" applyAlignment="1">
      <alignment horizontal="right"/>
    </xf>
    <xf numFmtId="10" fontId="8" fillId="0" borderId="9" xfId="39" applyNumberFormat="1" applyFont="1" applyFill="1" applyBorder="1" applyAlignment="1">
      <alignment horizontal="center"/>
    </xf>
    <xf numFmtId="10" fontId="8" fillId="0" borderId="9" xfId="41" applyNumberFormat="1" applyFont="1" applyFill="1" applyBorder="1" applyAlignment="1">
      <alignment horizontal="center"/>
    </xf>
    <xf numFmtId="10" fontId="8" fillId="0" borderId="16" xfId="39" applyNumberFormat="1" applyFont="1" applyFill="1" applyBorder="1" applyAlignment="1">
      <alignment horizontal="center"/>
    </xf>
    <xf numFmtId="10" fontId="8" fillId="0" borderId="10" xfId="39" applyNumberFormat="1" applyFont="1" applyFill="1" applyBorder="1" applyAlignment="1">
      <alignment horizontal="center"/>
    </xf>
    <xf numFmtId="10" fontId="8" fillId="0" borderId="10" xfId="41" applyNumberFormat="1" applyFont="1" applyFill="1" applyBorder="1" applyAlignment="1">
      <alignment horizontal="center"/>
    </xf>
    <xf numFmtId="10" fontId="8" fillId="0" borderId="13" xfId="39" applyNumberFormat="1" applyFont="1" applyFill="1" applyBorder="1" applyAlignment="1">
      <alignment horizontal="center"/>
    </xf>
    <xf numFmtId="10" fontId="19" fillId="0" borderId="8" xfId="0" applyNumberFormat="1" applyFont="1" applyFill="1" applyBorder="1" applyAlignment="1">
      <alignment horizontal="right"/>
    </xf>
    <xf numFmtId="171" fontId="8" fillId="0" borderId="9" xfId="0" applyNumberFormat="1" applyFont="1" applyFill="1" applyBorder="1" applyAlignment="1">
      <alignment horizontal="right"/>
    </xf>
    <xf numFmtId="10" fontId="19" fillId="0" borderId="9" xfId="0" applyNumberFormat="1" applyFont="1" applyFill="1" applyBorder="1" applyAlignment="1">
      <alignment horizontal="right"/>
    </xf>
    <xf numFmtId="171" fontId="8" fillId="0" borderId="10" xfId="0" applyNumberFormat="1" applyFont="1" applyFill="1" applyBorder="1" applyAlignment="1">
      <alignment horizontal="right"/>
    </xf>
    <xf numFmtId="165" fontId="8" fillId="0" borderId="16" xfId="1" applyNumberFormat="1" applyFont="1" applyFill="1" applyBorder="1" applyAlignment="1">
      <alignment horizontal="center"/>
    </xf>
    <xf numFmtId="43" fontId="8" fillId="0" borderId="9" xfId="1" quotePrefix="1" applyFont="1" applyFill="1" applyBorder="1" applyAlignment="1"/>
    <xf numFmtId="166" fontId="8" fillId="0" borderId="8" xfId="0" applyNumberFormat="1" applyFont="1" applyFill="1" applyBorder="1" applyAlignment="1">
      <alignment horizontal="center"/>
    </xf>
    <xf numFmtId="43" fontId="8" fillId="0" borderId="16" xfId="1" quotePrefix="1" applyFont="1" applyFill="1" applyBorder="1" applyAlignment="1"/>
    <xf numFmtId="166" fontId="8" fillId="0" borderId="9" xfId="0" applyNumberFormat="1" applyFont="1" applyFill="1" applyBorder="1" applyAlignment="1">
      <alignment horizontal="center"/>
    </xf>
    <xf numFmtId="166" fontId="8" fillId="0" borderId="14" xfId="1" quotePrefix="1" applyNumberFormat="1" applyFont="1" applyFill="1" applyBorder="1" applyAlignment="1"/>
    <xf numFmtId="43" fontId="8" fillId="0" borderId="14" xfId="1" applyFont="1" applyFill="1" applyBorder="1" applyAlignment="1">
      <alignment horizontal="right"/>
    </xf>
    <xf numFmtId="166" fontId="8" fillId="0" borderId="20" xfId="1" quotePrefix="1" applyNumberFormat="1" applyFont="1" applyFill="1" applyBorder="1" applyAlignment="1"/>
    <xf numFmtId="166" fontId="8" fillId="0" borderId="11" xfId="13" applyNumberFormat="1" applyFont="1" applyFill="1" applyBorder="1"/>
    <xf numFmtId="43" fontId="8" fillId="0" borderId="8" xfId="13" applyFont="1" applyFill="1" applyBorder="1"/>
    <xf numFmtId="166" fontId="8" fillId="0" borderId="16" xfId="13" applyNumberFormat="1" applyFont="1" applyFill="1" applyBorder="1"/>
    <xf numFmtId="166" fontId="8" fillId="0" borderId="14" xfId="26" applyNumberFormat="1" applyFont="1" applyFill="1" applyBorder="1"/>
    <xf numFmtId="43" fontId="8" fillId="0" borderId="20" xfId="1" applyFont="1" applyFill="1" applyBorder="1"/>
    <xf numFmtId="0" fontId="8" fillId="0" borderId="20" xfId="0" applyFont="1" applyFill="1" applyBorder="1" applyAlignment="1">
      <alignment horizontal="left"/>
    </xf>
    <xf numFmtId="170" fontId="8" fillId="0" borderId="8" xfId="1" quotePrefix="1" applyNumberFormat="1" applyFont="1" applyFill="1" applyBorder="1" applyAlignment="1"/>
    <xf numFmtId="43" fontId="8" fillId="0" borderId="8" xfId="1" quotePrefix="1" applyFont="1" applyFill="1" applyBorder="1" applyAlignment="1"/>
    <xf numFmtId="170" fontId="8" fillId="0" borderId="9" xfId="1" quotePrefix="1" applyNumberFormat="1" applyFont="1" applyFill="1" applyBorder="1" applyAlignment="1"/>
    <xf numFmtId="170" fontId="8" fillId="0" borderId="20" xfId="1" quotePrefix="1" applyNumberFormat="1" applyFont="1" applyFill="1" applyBorder="1" applyAlignment="1"/>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194" fontId="8" fillId="0" borderId="0" xfId="1" applyNumberFormat="1" applyFont="1" applyFill="1" applyBorder="1" applyAlignment="1">
      <alignment horizontal="center"/>
    </xf>
    <xf numFmtId="194" fontId="8" fillId="0" borderId="0" xfId="1" applyNumberFormat="1" applyFont="1" applyFill="1" applyBorder="1" applyAlignment="1">
      <alignment horizontal="right"/>
    </xf>
    <xf numFmtId="14" fontId="0" fillId="0" borderId="0" xfId="0" applyNumberFormat="1"/>
    <xf numFmtId="43" fontId="0" fillId="0" borderId="0" xfId="0" applyNumberFormat="1"/>
    <xf numFmtId="0" fontId="8" fillId="0" borderId="15" xfId="20" applyFont="1" applyFill="1" applyBorder="1" applyAlignment="1"/>
    <xf numFmtId="0" fontId="8" fillId="0" borderId="7" xfId="20" applyFont="1" applyFill="1" applyBorder="1" applyAlignment="1">
      <alignment horizontal="center"/>
    </xf>
    <xf numFmtId="0" fontId="8" fillId="0" borderId="13" xfId="20" applyFont="1" applyFill="1" applyBorder="1" applyAlignment="1"/>
    <xf numFmtId="169" fontId="8" fillId="0" borderId="8" xfId="0" applyNumberFormat="1" applyFont="1" applyFill="1" applyBorder="1" applyAlignment="1">
      <alignment horizontal="center"/>
    </xf>
    <xf numFmtId="169" fontId="8" fillId="0" borderId="9" xfId="0" applyNumberFormat="1" applyFont="1" applyFill="1" applyBorder="1" applyAlignment="1">
      <alignment horizontal="center"/>
    </xf>
    <xf numFmtId="169" fontId="8" fillId="0" borderId="10" xfId="0" applyNumberFormat="1" applyFont="1" applyFill="1" applyBorder="1" applyAlignment="1">
      <alignment horizontal="center" wrapText="1"/>
    </xf>
    <xf numFmtId="10" fontId="8" fillId="0" borderId="9" xfId="37" applyNumberFormat="1" applyFont="1" applyFill="1" applyBorder="1" applyAlignment="1">
      <alignment horizontal="right" wrapText="1"/>
    </xf>
    <xf numFmtId="10" fontId="8" fillId="0" borderId="10" xfId="32" applyNumberFormat="1" applyFont="1" applyFill="1" applyBorder="1" applyAlignment="1">
      <alignment horizontal="right" wrapText="1"/>
    </xf>
    <xf numFmtId="6" fontId="8" fillId="0" borderId="8" xfId="25" applyNumberFormat="1" applyFont="1" applyFill="1" applyBorder="1" applyAlignment="1">
      <alignment horizontal="right"/>
    </xf>
    <xf numFmtId="6" fontId="8" fillId="0" borderId="9" xfId="25" applyNumberFormat="1" applyFont="1" applyFill="1" applyBorder="1" applyAlignment="1">
      <alignment horizontal="right"/>
    </xf>
    <xf numFmtId="6" fontId="8"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6" fillId="0" borderId="9" xfId="1" applyNumberFormat="1" applyFont="1" applyBorder="1" applyAlignment="1">
      <alignment horizontal="center"/>
    </xf>
    <xf numFmtId="0" fontId="0" fillId="0" borderId="9" xfId="0" applyBorder="1" applyAlignment="1">
      <alignment horizontal="center" vertical="center" wrapText="1"/>
    </xf>
    <xf numFmtId="10" fontId="25" fillId="4" borderId="8" xfId="37" applyNumberFormat="1" applyFont="1" applyFill="1" applyBorder="1" applyAlignment="1">
      <alignment horizontal="left"/>
    </xf>
    <xf numFmtId="10" fontId="25" fillId="4" borderId="11" xfId="37" applyNumberFormat="1" applyFont="1" applyFill="1" applyBorder="1" applyAlignment="1">
      <alignment horizontal="left"/>
    </xf>
    <xf numFmtId="10" fontId="25" fillId="4" borderId="13" xfId="37" applyNumberFormat="1" applyFont="1" applyFill="1" applyBorder="1" applyAlignment="1">
      <alignment horizontal="right"/>
    </xf>
    <xf numFmtId="0" fontId="21" fillId="2" borderId="8" xfId="18" applyFont="1" applyFill="1" applyBorder="1" applyAlignment="1">
      <alignment horizontal="center"/>
    </xf>
    <xf numFmtId="4" fontId="21"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6" fillId="0" borderId="15" xfId="0" applyNumberFormat="1" applyFont="1" applyFill="1" applyBorder="1" applyAlignment="1">
      <alignment horizontal="center"/>
    </xf>
    <xf numFmtId="14" fontId="19" fillId="0" borderId="9" xfId="0" applyNumberFormat="1" applyFont="1" applyFill="1" applyBorder="1" applyAlignment="1">
      <alignment horizontal="center"/>
    </xf>
    <xf numFmtId="166" fontId="26" fillId="0" borderId="9" xfId="1" applyNumberFormat="1" applyFont="1" applyFill="1" applyBorder="1" applyAlignment="1">
      <alignment horizontal="center"/>
    </xf>
    <xf numFmtId="0" fontId="8" fillId="0" borderId="12" xfId="0" applyFont="1" applyFill="1" applyBorder="1" applyAlignment="1">
      <alignment horizontal="left"/>
    </xf>
    <xf numFmtId="0" fontId="8" fillId="0" borderId="15" xfId="0" applyFont="1" applyFill="1" applyBorder="1" applyAlignment="1">
      <alignment horizontal="left"/>
    </xf>
    <xf numFmtId="0" fontId="7" fillId="0" borderId="19" xfId="0" applyFont="1" applyFill="1" applyBorder="1" applyAlignment="1">
      <alignment vertical="top"/>
    </xf>
    <xf numFmtId="168" fontId="26" fillId="0" borderId="0" xfId="0" applyNumberFormat="1" applyFont="1" applyBorder="1" applyAlignment="1">
      <alignment horizontal="center"/>
    </xf>
    <xf numFmtId="0" fontId="0" fillId="6" borderId="9" xfId="0" applyFill="1" applyBorder="1" applyAlignment="1">
      <alignment horizontal="left" vertical="center" wrapText="1"/>
    </xf>
    <xf numFmtId="0" fontId="0" fillId="6" borderId="9" xfId="0" applyFill="1" applyBorder="1" applyAlignment="1">
      <alignment horizontal="center" vertical="center" wrapText="1"/>
    </xf>
    <xf numFmtId="0" fontId="26" fillId="6" borderId="9" xfId="0" applyFont="1" applyFill="1" applyBorder="1" applyAlignment="1">
      <alignment horizontal="center" vertical="center"/>
    </xf>
    <xf numFmtId="0" fontId="0" fillId="6" borderId="9" xfId="0" applyFill="1" applyBorder="1" applyAlignment="1">
      <alignment horizontal="center" vertical="center"/>
    </xf>
    <xf numFmtId="0" fontId="26" fillId="7" borderId="9" xfId="0" applyFont="1" applyFill="1" applyBorder="1" applyAlignment="1">
      <alignment horizontal="center" vertical="center"/>
    </xf>
    <xf numFmtId="0" fontId="0" fillId="7" borderId="9" xfId="0" applyFill="1" applyBorder="1" applyAlignment="1">
      <alignment horizontal="center" vertical="center"/>
    </xf>
    <xf numFmtId="0" fontId="21" fillId="2" borderId="12" xfId="0" applyFont="1" applyFill="1" applyBorder="1" applyAlignment="1">
      <alignment horizontal="center" wrapText="1"/>
    </xf>
    <xf numFmtId="0" fontId="21" fillId="2" borderId="12" xfId="0" applyFont="1" applyFill="1" applyBorder="1" applyAlignment="1">
      <alignment horizontal="center"/>
    </xf>
    <xf numFmtId="0" fontId="21" fillId="2" borderId="11" xfId="0" applyFont="1" applyFill="1" applyBorder="1" applyAlignment="1">
      <alignment horizontal="center"/>
    </xf>
    <xf numFmtId="0" fontId="8" fillId="0" borderId="18" xfId="0" applyFont="1" applyFill="1" applyBorder="1" applyAlignment="1">
      <alignment horizontal="left"/>
    </xf>
    <xf numFmtId="0" fontId="8" fillId="0" borderId="12"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8" fillId="0" borderId="0" xfId="0" applyFont="1" applyFill="1" applyBorder="1" applyAlignment="1">
      <alignment horizontal="left"/>
    </xf>
    <xf numFmtId="10" fontId="8" fillId="0" borderId="10" xfId="28" applyNumberFormat="1" applyFont="1" applyFill="1" applyBorder="1"/>
    <xf numFmtId="43" fontId="8" fillId="0" borderId="11" xfId="1" applyFont="1" applyFill="1" applyBorder="1" applyAlignment="1">
      <alignment horizontal="right"/>
    </xf>
    <xf numFmtId="43" fontId="8" fillId="0" borderId="16" xfId="1" applyFont="1" applyFill="1" applyBorder="1" applyAlignment="1">
      <alignment horizontal="right"/>
    </xf>
    <xf numFmtId="0" fontId="0" fillId="0" borderId="7" xfId="0" applyFont="1" applyBorder="1"/>
    <xf numFmtId="166" fontId="8" fillId="0" borderId="10" xfId="0" applyNumberFormat="1" applyFont="1" applyFill="1" applyBorder="1" applyAlignment="1">
      <alignment horizontal="center"/>
    </xf>
    <xf numFmtId="0" fontId="32" fillId="0" borderId="0" xfId="0" applyFont="1" applyFill="1" applyBorder="1" applyAlignment="1">
      <alignment horizontal="center" wrapText="1"/>
    </xf>
    <xf numFmtId="166" fontId="21" fillId="0" borderId="0" xfId="1" quotePrefix="1" applyNumberFormat="1" applyFont="1" applyFill="1" applyBorder="1" applyAlignment="1">
      <alignment horizontal="center" wrapText="1"/>
    </xf>
    <xf numFmtId="0" fontId="0" fillId="0" borderId="10" xfId="0" applyBorder="1"/>
    <xf numFmtId="10" fontId="8" fillId="0" borderId="10" xfId="0" applyNumberFormat="1" applyFont="1" applyFill="1" applyBorder="1" applyAlignment="1">
      <alignment horizontal="right"/>
    </xf>
    <xf numFmtId="6" fontId="25" fillId="4" borderId="8" xfId="0" applyNumberFormat="1" applyFont="1" applyFill="1" applyBorder="1" applyAlignment="1">
      <alignment horizontal="center"/>
    </xf>
    <xf numFmtId="6" fontId="25" fillId="4" borderId="10" xfId="0" applyNumberFormat="1" applyFont="1" applyFill="1" applyBorder="1" applyAlignment="1">
      <alignment horizontal="center"/>
    </xf>
    <xf numFmtId="6" fontId="8" fillId="0" borderId="8" xfId="25" applyNumberFormat="1" applyFont="1" applyFill="1" applyBorder="1" applyAlignment="1">
      <alignment horizontal="left"/>
    </xf>
    <xf numFmtId="6" fontId="8" fillId="0" borderId="9" xfId="25" applyNumberFormat="1" applyFont="1" applyFill="1" applyBorder="1" applyAlignment="1">
      <alignment horizontal="left"/>
    </xf>
    <xf numFmtId="38" fontId="8" fillId="7" borderId="8" xfId="25" applyNumberFormat="1" applyFont="1" applyFill="1" applyBorder="1" applyAlignment="1">
      <alignment horizontal="right"/>
    </xf>
    <xf numFmtId="38" fontId="8" fillId="7" borderId="9" xfId="25" applyNumberFormat="1" applyFont="1" applyFill="1" applyBorder="1" applyAlignment="1">
      <alignment horizontal="right"/>
    </xf>
    <xf numFmtId="38" fontId="8" fillId="0" borderId="10" xfId="25" applyNumberFormat="1" applyFont="1" applyFill="1" applyBorder="1" applyAlignment="1">
      <alignment horizontal="right"/>
    </xf>
    <xf numFmtId="195" fontId="8" fillId="0" borderId="0" xfId="0" applyNumberFormat="1" applyFont="1" applyFill="1" applyBorder="1" applyAlignment="1">
      <alignment horizontal="left"/>
    </xf>
    <xf numFmtId="195" fontId="8" fillId="0" borderId="0" xfId="0" applyNumberFormat="1" applyFont="1" applyFill="1" applyBorder="1" applyAlignment="1">
      <alignment horizontal="right"/>
    </xf>
    <xf numFmtId="0" fontId="19" fillId="0" borderId="8" xfId="18" applyFont="1" applyFill="1" applyBorder="1" applyAlignment="1">
      <alignment horizontal="center"/>
    </xf>
    <xf numFmtId="4" fontId="19" fillId="0" borderId="8" xfId="18" applyNumberFormat="1" applyFont="1" applyFill="1" applyBorder="1" applyAlignment="1">
      <alignment horizontal="center"/>
    </xf>
    <xf numFmtId="4" fontId="19" fillId="0" borderId="10" xfId="18" applyNumberFormat="1" applyFont="1" applyFill="1" applyBorder="1" applyAlignment="1">
      <alignment horizontal="center"/>
    </xf>
    <xf numFmtId="10" fontId="8" fillId="0" borderId="10" xfId="32" applyNumberFormat="1" applyFont="1" applyFill="1" applyBorder="1"/>
    <xf numFmtId="0" fontId="19" fillId="0" borderId="10" xfId="18" applyFont="1" applyFill="1" applyBorder="1" applyAlignment="1">
      <alignment horizontal="center"/>
    </xf>
    <xf numFmtId="4" fontId="8" fillId="0" borderId="9" xfId="18" applyNumberFormat="1" applyFont="1" applyFill="1" applyBorder="1"/>
    <xf numFmtId="4" fontId="19" fillId="0" borderId="9" xfId="18" applyNumberFormat="1" applyFont="1" applyFill="1" applyBorder="1" applyAlignment="1">
      <alignment horizontal="center"/>
    </xf>
    <xf numFmtId="4" fontId="8" fillId="0" borderId="10" xfId="18" applyNumberFormat="1" applyFont="1" applyFill="1" applyBorder="1"/>
    <xf numFmtId="168" fontId="8" fillId="0" borderId="8" xfId="32" applyNumberFormat="1" applyFont="1" applyFill="1" applyBorder="1"/>
    <xf numFmtId="0" fontId="19" fillId="0" borderId="9" xfId="18" applyFont="1" applyFill="1" applyBorder="1" applyAlignment="1">
      <alignment horizontal="center"/>
    </xf>
    <xf numFmtId="10" fontId="8" fillId="0" borderId="9" xfId="32" applyNumberFormat="1" applyFont="1" applyFill="1" applyBorder="1"/>
    <xf numFmtId="4" fontId="8" fillId="0" borderId="8" xfId="18" applyNumberFormat="1" applyFont="1" applyFill="1" applyBorder="1"/>
    <xf numFmtId="193" fontId="8" fillId="0" borderId="8" xfId="32" applyNumberFormat="1" applyFont="1" applyFill="1" applyBorder="1"/>
    <xf numFmtId="10" fontId="8" fillId="0" borderId="8" xfId="32" applyNumberFormat="1" applyFont="1" applyFill="1" applyBorder="1"/>
    <xf numFmtId="0" fontId="0" fillId="0" borderId="0" xfId="0"/>
    <xf numFmtId="0" fontId="0" fillId="0" borderId="0" xfId="0" applyFont="1"/>
    <xf numFmtId="10" fontId="8" fillId="0" borderId="9" xfId="37" applyNumberFormat="1" applyFont="1" applyFill="1" applyBorder="1" applyAlignment="1">
      <alignment horizontal="right"/>
    </xf>
    <xf numFmtId="6" fontId="8" fillId="0" borderId="9" xfId="0" applyNumberFormat="1" applyFont="1" applyFill="1" applyBorder="1" applyAlignment="1">
      <alignment horizontal="right"/>
    </xf>
    <xf numFmtId="41" fontId="8" fillId="0" borderId="16" xfId="1" quotePrefix="1" applyNumberFormat="1" applyFont="1" applyFill="1" applyBorder="1" applyAlignment="1">
      <alignment horizontal="left"/>
    </xf>
    <xf numFmtId="10" fontId="8" fillId="0" borderId="8" xfId="37" applyNumberFormat="1" applyFont="1" applyFill="1" applyBorder="1" applyAlignment="1">
      <alignment horizontal="right"/>
    </xf>
    <xf numFmtId="10" fontId="8" fillId="0" borderId="15" xfId="37" applyNumberFormat="1" applyFont="1" applyFill="1" applyBorder="1"/>
    <xf numFmtId="10" fontId="7" fillId="0" borderId="9" xfId="37" applyNumberFormat="1" applyFont="1" applyFill="1" applyBorder="1"/>
    <xf numFmtId="0" fontId="8" fillId="0" borderId="8" xfId="0" applyFont="1" applyFill="1" applyBorder="1" applyAlignment="1">
      <alignment horizontal="right"/>
    </xf>
    <xf numFmtId="10" fontId="8" fillId="0" borderId="12" xfId="37" applyNumberFormat="1" applyFont="1" applyFill="1" applyBorder="1"/>
    <xf numFmtId="10" fontId="7" fillId="0" borderId="8" xfId="37" applyNumberFormat="1" applyFont="1" applyFill="1" applyBorder="1"/>
    <xf numFmtId="6" fontId="8" fillId="0" borderId="9" xfId="25" applyNumberFormat="1" applyFont="1" applyFill="1" applyBorder="1" applyAlignment="1">
      <alignment horizontal="right"/>
    </xf>
    <xf numFmtId="6" fontId="8" fillId="0" borderId="10" xfId="25" applyNumberFormat="1" applyFont="1" applyFill="1" applyBorder="1" applyAlignment="1">
      <alignment horizontal="right"/>
    </xf>
    <xf numFmtId="43" fontId="19" fillId="0" borderId="9" xfId="1" applyFont="1" applyFill="1" applyBorder="1"/>
    <xf numFmtId="0" fontId="0" fillId="0" borderId="9" xfId="0" applyFont="1" applyFill="1" applyBorder="1"/>
    <xf numFmtId="173" fontId="8" fillId="0" borderId="9" xfId="32" applyNumberFormat="1" applyFont="1" applyFill="1" applyBorder="1"/>
    <xf numFmtId="173" fontId="8" fillId="0" borderId="10" xfId="32" applyNumberFormat="1" applyFont="1" applyFill="1" applyBorder="1"/>
    <xf numFmtId="0" fontId="5"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45"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0" fillId="6" borderId="9" xfId="0" applyFill="1" applyBorder="1" applyAlignment="1">
      <alignment horizontal="center" vertical="center" wrapText="1"/>
    </xf>
    <xf numFmtId="0" fontId="26" fillId="7" borderId="9" xfId="0" applyFont="1" applyFill="1" applyBorder="1" applyAlignment="1">
      <alignment horizontal="center" vertical="center"/>
    </xf>
    <xf numFmtId="0" fontId="26"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left" vertical="center" wrapText="1"/>
    </xf>
    <xf numFmtId="0" fontId="26" fillId="6" borderId="9" xfId="0" applyFont="1" applyFill="1" applyBorder="1" applyAlignment="1">
      <alignment horizontal="center" vertical="center" wrapText="1"/>
    </xf>
    <xf numFmtId="0" fontId="21" fillId="2" borderId="12" xfId="0" applyFont="1" applyFill="1" applyBorder="1" applyAlignment="1">
      <alignment horizontal="center" wrapText="1"/>
    </xf>
    <xf numFmtId="0" fontId="21" fillId="2" borderId="11" xfId="0" applyFont="1" applyFill="1" applyBorder="1" applyAlignment="1">
      <alignment horizontal="center" wrapText="1"/>
    </xf>
    <xf numFmtId="0" fontId="21" fillId="2" borderId="12"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13" xfId="0" applyFont="1" applyFill="1" applyBorder="1" applyAlignment="1">
      <alignment horizontal="left" vertical="top" wrapText="1"/>
    </xf>
    <xf numFmtId="0" fontId="0" fillId="0" borderId="0" xfId="0" applyFill="1" applyAlignment="1">
      <alignment horizontal="left"/>
    </xf>
    <xf numFmtId="0" fontId="0" fillId="0" borderId="19" xfId="0" applyBorder="1" applyAlignment="1">
      <alignment horizontal="left" vertical="top" wrapText="1"/>
    </xf>
    <xf numFmtId="0" fontId="8" fillId="0" borderId="19" xfId="0" applyFont="1" applyFill="1" applyBorder="1" applyAlignment="1">
      <alignment horizontal="left" vertical="top" wrapText="1"/>
    </xf>
    <xf numFmtId="0" fontId="21" fillId="2" borderId="1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2" xfId="0" applyFont="1" applyFill="1" applyBorder="1" applyAlignment="1">
      <alignment horizontal="center"/>
    </xf>
    <xf numFmtId="0" fontId="21" fillId="2" borderId="11" xfId="0" applyFont="1" applyFill="1" applyBorder="1" applyAlignment="1">
      <alignment horizontal="center"/>
    </xf>
    <xf numFmtId="0" fontId="8" fillId="0" borderId="18" xfId="0" applyFont="1" applyFill="1" applyBorder="1" applyAlignment="1">
      <alignment horizontal="left"/>
    </xf>
    <xf numFmtId="0" fontId="8" fillId="0" borderId="14" xfId="0" applyFont="1" applyFill="1" applyBorder="1" applyAlignment="1">
      <alignment horizontal="left"/>
    </xf>
    <xf numFmtId="0" fontId="8" fillId="0" borderId="12" xfId="0" applyFont="1" applyFill="1" applyBorder="1" applyAlignment="1">
      <alignment horizontal="left"/>
    </xf>
    <xf numFmtId="0" fontId="8" fillId="0" borderId="11" xfId="0" applyFont="1" applyFill="1" applyBorder="1" applyAlignment="1">
      <alignment horizontal="left"/>
    </xf>
    <xf numFmtId="0" fontId="8" fillId="0" borderId="15" xfId="0" applyFont="1" applyFill="1" applyBorder="1" applyAlignment="1">
      <alignment horizontal="left"/>
    </xf>
    <xf numFmtId="0" fontId="8" fillId="0" borderId="16" xfId="0" applyFont="1" applyFill="1" applyBorder="1" applyAlignment="1">
      <alignment horizontal="left"/>
    </xf>
    <xf numFmtId="0" fontId="0" fillId="0" borderId="19" xfId="0" applyBorder="1" applyAlignment="1">
      <alignment horizontal="left"/>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7"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7" fillId="0" borderId="0" xfId="0" applyFont="1" applyFill="1" applyBorder="1" applyAlignment="1">
      <alignment vertical="top"/>
    </xf>
    <xf numFmtId="0" fontId="8" fillId="0" borderId="0" xfId="0" quotePrefix="1" applyFont="1" applyFill="1" applyBorder="1" applyAlignment="1">
      <alignment horizontal="center"/>
    </xf>
    <xf numFmtId="0" fontId="8" fillId="0" borderId="0" xfId="0" applyFont="1" applyFill="1" applyBorder="1" applyAlignment="1">
      <alignment horizontal="left"/>
    </xf>
    <xf numFmtId="0" fontId="0" fillId="0" borderId="0" xfId="0" applyAlignment="1"/>
    <xf numFmtId="0" fontId="4" fillId="0" borderId="0" xfId="0" applyFont="1" applyAlignment="1">
      <alignment horizontal="left" vertical="top" wrapText="1"/>
    </xf>
    <xf numFmtId="0" fontId="7" fillId="0" borderId="0" xfId="0" applyFont="1" applyFill="1" applyAlignment="1">
      <alignment horizontal="left" vertical="top" wrapText="1"/>
    </xf>
    <xf numFmtId="0" fontId="0" fillId="0" borderId="0" xfId="0" applyAlignment="1">
      <alignment horizontal="left" vertical="top" wrapText="1"/>
    </xf>
  </cellXfs>
  <cellStyles count="27004">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0 2" xfId="26943"/>
    <cellStyle name="Comma 3 11" xfId="9"/>
    <cellStyle name="Comma 3 11 2" xfId="16864"/>
    <cellStyle name="Comma 3 11 2 2" xfId="26945"/>
    <cellStyle name="Comma 3 11 3" xfId="26899"/>
    <cellStyle name="Comma 3 11 3 2" xfId="26959"/>
    <cellStyle name="Comma 3 11 4" xfId="26918"/>
    <cellStyle name="Comma 3 11 4 2" xfId="26961"/>
    <cellStyle name="Comma 3 11 5" xfId="26832"/>
    <cellStyle name="Comma 3 11 5 2" xfId="26954"/>
    <cellStyle name="Comma 3 11 6" xfId="26894"/>
    <cellStyle name="Comma 3 11 6 2" xfId="26958"/>
    <cellStyle name="Comma 3 12" xfId="14059"/>
    <cellStyle name="Comma 3 12 2" xfId="26942"/>
    <cellStyle name="Comma 3 13" xfId="19015"/>
    <cellStyle name="Comma 3 13 2" xfId="26946"/>
    <cellStyle name="Comma 3 14" xfId="20072"/>
    <cellStyle name="Comma 3 14 2" xfId="26948"/>
    <cellStyle name="Comma 3 15" xfId="19671"/>
    <cellStyle name="Comma 3 15 2" xfId="26947"/>
    <cellStyle name="Comma 3 16" xfId="22666"/>
    <cellStyle name="Comma 3 16 2" xfId="26950"/>
    <cellStyle name="Comma 3 17" xfId="22654"/>
    <cellStyle name="Comma 3 17 2" xfId="26949"/>
    <cellStyle name="Comma 3 18" xfId="23172"/>
    <cellStyle name="Comma 3 18 2" xfId="26951"/>
    <cellStyle name="Comma 3 19" xfId="25512"/>
    <cellStyle name="Comma 3 19 2" xfId="2695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0" xfId="23994"/>
    <cellStyle name="Comma 3 2 21" xfId="26852"/>
    <cellStyle name="Comma 3 2 21 2" xfId="26955"/>
    <cellStyle name="Comma 3 2 22" xfId="26875"/>
    <cellStyle name="Comma 3 2 22 2" xfId="26956"/>
    <cellStyle name="Comma 3 2 23" xfId="26904"/>
    <cellStyle name="Comma 3 2 23 2" xfId="26960"/>
    <cellStyle name="Comma 3 2 24" xfId="26890"/>
    <cellStyle name="Comma 3 2 24 2" xfId="26957"/>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1" xfId="26816"/>
    <cellStyle name="Comma 3 22" xfId="26838"/>
    <cellStyle name="Comma 3 23" xfId="26891"/>
    <cellStyle name="Comma 3 24" xfId="26877"/>
    <cellStyle name="Comma 3 25" xfId="10"/>
    <cellStyle name="Comma 3 3" xfId="5842"/>
    <cellStyle name="Comma 3 3 2" xfId="26936"/>
    <cellStyle name="Comma 3 4" xfId="7429"/>
    <cellStyle name="Comma 3 4 2" xfId="26938"/>
    <cellStyle name="Comma 3 5" xfId="7395"/>
    <cellStyle name="Comma 3 5 2" xfId="26937"/>
    <cellStyle name="Comma 3 6" xfId="10003"/>
    <cellStyle name="Comma 3 6 2" xfId="26939"/>
    <cellStyle name="Comma 3 7" xfId="11473"/>
    <cellStyle name="Comma 3 7 2" xfId="26940"/>
    <cellStyle name="Comma 3 8" xfId="13327"/>
    <cellStyle name="Comma 3 8 2" xfId="26941"/>
    <cellStyle name="Comma 3 9" xfId="15609"/>
    <cellStyle name="Comma 3 9 2" xfId="26944"/>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ercentage 2 2" xfId="26931"/>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3" xfId="26932"/>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50780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7"/>
  <sheetViews>
    <sheetView tabSelected="1" view="pageLayout" zoomScale="75" zoomScaleNormal="100" zoomScaleSheetLayoutView="90" zoomScalePageLayoutView="75" workbookViewId="0">
      <selection activeCell="M37" sqref="M37"/>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4" customFormat="1" ht="12.75">
      <c r="A2" s="22"/>
      <c r="B2" s="102"/>
      <c r="C2" s="20"/>
      <c r="D2" s="20"/>
      <c r="E2" s="22"/>
      <c r="F2" s="22"/>
      <c r="G2" s="23"/>
      <c r="H2" s="27"/>
      <c r="I2" s="24"/>
      <c r="J2" s="24"/>
      <c r="K2" s="24"/>
      <c r="L2" s="24"/>
      <c r="M2" s="22"/>
      <c r="N2" s="22"/>
      <c r="O2" s="22"/>
      <c r="P2" s="22"/>
      <c r="Q2" s="22"/>
      <c r="R2" s="103"/>
    </row>
    <row r="3" spans="1:18" s="104" customFormat="1" ht="12.75">
      <c r="A3" s="22"/>
      <c r="B3" s="105"/>
      <c r="C3" s="106"/>
      <c r="D3" s="106"/>
      <c r="E3" s="107"/>
      <c r="F3" s="22"/>
      <c r="G3" s="108"/>
      <c r="H3" s="27"/>
      <c r="I3" s="24"/>
      <c r="J3" s="24"/>
      <c r="K3" s="24"/>
      <c r="L3" s="24"/>
      <c r="M3" s="22"/>
      <c r="N3" s="22"/>
      <c r="O3" s="22"/>
      <c r="P3" s="22"/>
      <c r="Q3" s="22"/>
      <c r="R3" s="103"/>
    </row>
    <row r="4" spans="1:18" s="104" customFormat="1" ht="12.75">
      <c r="A4" s="22"/>
      <c r="B4" s="109"/>
      <c r="C4" s="106"/>
      <c r="D4" s="106"/>
      <c r="E4" s="110"/>
      <c r="F4" s="22"/>
      <c r="G4" s="23"/>
      <c r="H4" s="27"/>
      <c r="I4" s="24"/>
      <c r="J4" s="24"/>
      <c r="K4" s="24"/>
      <c r="L4" s="24"/>
      <c r="M4" s="22"/>
      <c r="N4" s="22"/>
      <c r="O4" s="22"/>
      <c r="P4" s="22"/>
      <c r="Q4" s="22"/>
      <c r="R4" s="103"/>
    </row>
    <row r="5" spans="1:18" s="104" customFormat="1" ht="12.75">
      <c r="A5" s="22"/>
      <c r="B5" s="105"/>
      <c r="C5" s="26"/>
      <c r="D5" s="26"/>
      <c r="E5" s="110"/>
      <c r="F5" s="22"/>
      <c r="G5" s="23"/>
      <c r="H5" s="27"/>
      <c r="I5" s="24"/>
      <c r="J5" s="24"/>
      <c r="K5" s="24"/>
      <c r="L5" s="24"/>
      <c r="M5" s="22"/>
      <c r="N5" s="22"/>
      <c r="O5" s="22"/>
      <c r="P5" s="22"/>
      <c r="Q5" s="22"/>
      <c r="R5" s="103"/>
    </row>
    <row r="6" spans="1:18" s="104" customFormat="1" ht="12.75">
      <c r="A6" s="22"/>
      <c r="B6" s="109"/>
      <c r="C6" s="26"/>
      <c r="D6" s="26"/>
      <c r="E6" s="110"/>
      <c r="F6" s="22"/>
      <c r="G6" s="23"/>
      <c r="H6" s="108"/>
      <c r="I6" s="24"/>
      <c r="J6" s="24"/>
      <c r="K6" s="24"/>
      <c r="L6" s="24"/>
      <c r="M6" s="22"/>
      <c r="N6" s="22"/>
      <c r="O6" s="22"/>
      <c r="P6" s="22"/>
      <c r="Q6" s="22"/>
      <c r="R6" s="103"/>
    </row>
    <row r="7" spans="1:18" s="104" customFormat="1" ht="12.75">
      <c r="A7" s="22"/>
      <c r="B7" s="102"/>
      <c r="C7" s="26"/>
      <c r="D7" s="26"/>
      <c r="E7" s="22"/>
      <c r="F7" s="22"/>
      <c r="G7" s="23"/>
      <c r="H7" s="27"/>
      <c r="I7" s="24"/>
      <c r="J7" s="24"/>
      <c r="K7" s="24"/>
      <c r="L7" s="24"/>
      <c r="M7" s="22"/>
      <c r="N7" s="22"/>
      <c r="O7" s="22"/>
      <c r="P7" s="22"/>
      <c r="Q7" s="22"/>
      <c r="R7" s="103"/>
    </row>
    <row r="8" spans="1:18" s="104" customFormat="1" ht="12.75">
      <c r="A8" s="22"/>
      <c r="B8" s="102"/>
      <c r="C8" s="26"/>
      <c r="D8" s="26"/>
      <c r="E8" s="22"/>
      <c r="F8" s="22"/>
      <c r="G8" s="23"/>
      <c r="H8" s="27"/>
      <c r="I8" s="24"/>
      <c r="J8" s="24"/>
      <c r="K8" s="24"/>
      <c r="L8" s="24"/>
      <c r="M8" s="22"/>
      <c r="N8" s="22"/>
      <c r="O8" s="22"/>
      <c r="P8" s="22"/>
      <c r="Q8" s="22"/>
      <c r="R8" s="103"/>
    </row>
    <row r="9" spans="1:18" s="104" customFormat="1" ht="12.75">
      <c r="A9" s="22"/>
      <c r="B9" s="102"/>
      <c r="C9" s="26"/>
      <c r="D9" s="26"/>
      <c r="E9" s="22"/>
      <c r="F9" s="22"/>
      <c r="G9" s="23"/>
      <c r="H9" s="27"/>
      <c r="I9" s="24"/>
      <c r="J9" s="24"/>
      <c r="K9" s="24"/>
      <c r="L9" s="24"/>
      <c r="M9" s="22"/>
      <c r="N9" s="22"/>
      <c r="O9" s="22"/>
      <c r="P9" s="22"/>
      <c r="Q9" s="22"/>
      <c r="R9" s="103"/>
    </row>
    <row r="10" spans="1:18" s="104" customFormat="1" ht="12.75">
      <c r="A10" s="22"/>
      <c r="B10" s="102"/>
      <c r="C10" s="26"/>
      <c r="D10" s="26"/>
      <c r="E10" s="22"/>
      <c r="F10" s="22"/>
      <c r="G10" s="23"/>
      <c r="H10" s="27"/>
      <c r="I10" s="24"/>
      <c r="J10" s="24"/>
      <c r="K10" s="24"/>
      <c r="L10" s="24"/>
      <c r="M10" s="22"/>
      <c r="N10" s="22"/>
      <c r="O10" s="22"/>
      <c r="P10" s="22"/>
      <c r="Q10" s="22"/>
      <c r="R10" s="103"/>
    </row>
    <row r="11" spans="1:18" s="104" customFormat="1" ht="12.75">
      <c r="A11" s="22"/>
      <c r="B11" s="102"/>
      <c r="C11" s="26"/>
      <c r="D11" s="26"/>
      <c r="E11" s="22"/>
      <c r="F11" s="22"/>
      <c r="G11" s="23"/>
      <c r="H11" s="27"/>
      <c r="I11" s="24"/>
      <c r="J11" s="24"/>
      <c r="K11" s="24"/>
      <c r="L11" s="24"/>
      <c r="M11" s="22"/>
      <c r="N11" s="22"/>
      <c r="O11" s="22"/>
      <c r="P11" s="22"/>
      <c r="Q11" s="22"/>
      <c r="R11" s="103"/>
    </row>
    <row r="12" spans="1:18" s="104" customFormat="1" ht="12.75">
      <c r="A12" s="22"/>
      <c r="B12" s="102"/>
      <c r="C12" s="26"/>
      <c r="D12" s="26"/>
      <c r="E12" s="22"/>
      <c r="F12" s="22"/>
      <c r="G12" s="23"/>
      <c r="H12" s="27"/>
      <c r="I12" s="24"/>
      <c r="J12" s="24"/>
      <c r="K12" s="24"/>
      <c r="L12" s="24"/>
      <c r="M12" s="22"/>
      <c r="N12" s="22"/>
      <c r="O12" s="22"/>
      <c r="P12" s="22"/>
      <c r="Q12" s="22"/>
      <c r="R12" s="103"/>
    </row>
    <row r="13" spans="1:18" s="104" customFormat="1" ht="12.75">
      <c r="A13" s="22"/>
      <c r="B13" s="102"/>
      <c r="C13" s="26"/>
      <c r="D13" s="26"/>
      <c r="E13" s="22"/>
      <c r="F13" s="22"/>
      <c r="G13" s="23"/>
      <c r="H13" s="27"/>
      <c r="I13" s="24"/>
      <c r="J13" s="24"/>
      <c r="K13" s="24"/>
      <c r="L13" s="24"/>
      <c r="M13" s="22"/>
      <c r="N13" s="22"/>
      <c r="O13" s="22"/>
      <c r="P13" s="22"/>
      <c r="Q13" s="22"/>
      <c r="R13" s="103"/>
    </row>
    <row r="14" spans="1:18" s="104" customFormat="1" ht="12.75">
      <c r="A14" s="22"/>
      <c r="B14" s="26"/>
      <c r="C14" s="26"/>
      <c r="D14" s="26"/>
      <c r="E14" s="22"/>
      <c r="F14" s="22"/>
      <c r="G14" s="23"/>
      <c r="H14" s="27"/>
      <c r="I14" s="24"/>
      <c r="J14" s="24"/>
      <c r="K14" s="24"/>
      <c r="L14" s="24"/>
      <c r="M14" s="22"/>
      <c r="N14" s="22"/>
      <c r="O14" s="22"/>
      <c r="P14" s="24"/>
      <c r="Q14" s="24"/>
      <c r="R14" s="103"/>
    </row>
    <row r="15" spans="1:18" ht="12.75">
      <c r="A15" s="28"/>
      <c r="B15" s="29" t="s">
        <v>0</v>
      </c>
      <c r="C15" s="30"/>
      <c r="D15" s="30"/>
      <c r="E15" s="487">
        <v>41486</v>
      </c>
      <c r="F15" s="31"/>
      <c r="G15" s="32"/>
      <c r="H15" s="27"/>
      <c r="I15" s="27"/>
      <c r="J15" s="27"/>
      <c r="K15" s="27"/>
      <c r="L15" s="27"/>
      <c r="M15" s="27"/>
      <c r="N15" s="27"/>
      <c r="O15" s="27"/>
      <c r="P15" s="33"/>
      <c r="Q15" s="34"/>
      <c r="R15" s="12"/>
    </row>
    <row r="16" spans="1:18" ht="12.75">
      <c r="A16" s="28"/>
      <c r="B16" s="35" t="s">
        <v>416</v>
      </c>
      <c r="C16" s="36"/>
      <c r="D16" s="36"/>
      <c r="E16" s="488" t="s">
        <v>647</v>
      </c>
      <c r="F16" s="31"/>
      <c r="G16" s="31"/>
      <c r="H16" s="27"/>
      <c r="I16" s="27"/>
      <c r="J16" s="27"/>
      <c r="K16" s="27"/>
      <c r="L16" s="27"/>
      <c r="M16" s="27"/>
      <c r="N16" s="27"/>
      <c r="O16" s="27"/>
      <c r="P16" s="33"/>
      <c r="Q16" s="34"/>
      <c r="R16" s="12"/>
    </row>
    <row r="17" spans="1:18" ht="12.75">
      <c r="A17" s="28"/>
      <c r="B17" s="35" t="s">
        <v>356</v>
      </c>
      <c r="C17" s="36"/>
      <c r="D17" s="36"/>
      <c r="E17" s="489">
        <v>41463</v>
      </c>
      <c r="F17" s="31"/>
      <c r="G17" s="31"/>
      <c r="H17" s="27"/>
      <c r="I17" s="27"/>
      <c r="J17" s="27"/>
      <c r="K17" s="27"/>
      <c r="L17" s="27"/>
      <c r="M17" s="27"/>
      <c r="N17" s="27"/>
      <c r="O17" s="27"/>
      <c r="P17" s="33"/>
      <c r="Q17" s="34"/>
      <c r="R17" s="12"/>
    </row>
    <row r="18" spans="1:18" ht="12.75">
      <c r="A18" s="28"/>
      <c r="B18" s="338"/>
      <c r="C18" s="339"/>
      <c r="D18" s="339"/>
      <c r="E18" s="490"/>
      <c r="F18" s="31"/>
      <c r="G18" s="31"/>
      <c r="H18" s="27"/>
      <c r="I18" s="27"/>
      <c r="J18" s="27"/>
      <c r="K18" s="27"/>
      <c r="L18" s="27"/>
      <c r="M18" s="27"/>
      <c r="N18" s="27"/>
      <c r="O18" s="27"/>
      <c r="P18" s="33"/>
      <c r="Q18" s="34"/>
      <c r="R18" s="12"/>
    </row>
    <row r="19" spans="1:18" ht="12.75">
      <c r="A19" s="28"/>
      <c r="B19" s="340"/>
      <c r="C19" s="340"/>
      <c r="D19" s="340"/>
      <c r="E19" s="341"/>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87" t="s">
        <v>577</v>
      </c>
      <c r="C21" s="688"/>
      <c r="D21" s="688"/>
      <c r="E21" s="688"/>
      <c r="F21" s="688"/>
      <c r="G21" s="688"/>
      <c r="H21" s="688"/>
      <c r="I21" s="688"/>
      <c r="J21" s="688"/>
      <c r="K21" s="688"/>
      <c r="L21" s="688"/>
      <c r="M21" s="688"/>
      <c r="N21" s="688"/>
      <c r="O21" s="688"/>
      <c r="P21" s="688"/>
      <c r="Q21" s="688"/>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89" t="s">
        <v>1</v>
      </c>
      <c r="C23" s="689"/>
      <c r="D23" s="689"/>
      <c r="E23" s="689"/>
      <c r="F23" s="689"/>
      <c r="G23" s="689"/>
      <c r="H23" s="689"/>
      <c r="I23" s="689"/>
      <c r="J23" s="689"/>
      <c r="K23" s="689"/>
      <c r="L23" s="689"/>
      <c r="M23" s="689"/>
      <c r="N23" s="689"/>
      <c r="O23" s="689"/>
      <c r="P23" s="689"/>
      <c r="Q23" s="689"/>
      <c r="R23" s="7"/>
    </row>
    <row r="24" spans="1:18" ht="12.75">
      <c r="A24" s="19"/>
      <c r="B24" s="37"/>
      <c r="C24" s="37"/>
      <c r="D24" s="37"/>
      <c r="E24" s="22"/>
      <c r="F24" s="22"/>
      <c r="G24" s="37"/>
      <c r="H24" s="37"/>
      <c r="I24" s="37"/>
      <c r="J24" s="37"/>
      <c r="K24" s="37"/>
      <c r="L24" s="37"/>
      <c r="M24" s="37"/>
      <c r="N24" s="37"/>
      <c r="O24" s="37"/>
      <c r="P24" s="24"/>
      <c r="Q24" s="25"/>
      <c r="R24" s="7"/>
    </row>
    <row r="25" spans="1:18" ht="25.5" customHeight="1">
      <c r="A25" s="19"/>
      <c r="B25" s="689" t="s">
        <v>659</v>
      </c>
      <c r="C25" s="689"/>
      <c r="D25" s="689"/>
      <c r="E25" s="689"/>
      <c r="F25" s="689"/>
      <c r="G25" s="689"/>
      <c r="H25" s="689"/>
      <c r="I25" s="689"/>
      <c r="J25" s="689"/>
      <c r="K25" s="689"/>
      <c r="L25" s="689"/>
      <c r="M25" s="689"/>
      <c r="N25" s="689"/>
      <c r="O25" s="689"/>
      <c r="P25" s="689"/>
      <c r="Q25" s="689"/>
      <c r="R25" s="7"/>
    </row>
    <row r="26" spans="1:18" s="669" customFormat="1" ht="16.5" customHeight="1">
      <c r="A26" s="19"/>
      <c r="B26" s="685"/>
      <c r="C26" s="685"/>
      <c r="D26" s="685"/>
      <c r="E26" s="685"/>
      <c r="F26" s="685"/>
      <c r="G26" s="685"/>
      <c r="H26" s="685"/>
      <c r="I26" s="685"/>
      <c r="J26" s="685"/>
      <c r="K26" s="685"/>
      <c r="L26" s="685"/>
      <c r="M26" s="685"/>
      <c r="N26" s="685"/>
      <c r="O26" s="685"/>
      <c r="P26" s="685"/>
      <c r="Q26" s="685"/>
      <c r="R26" s="7"/>
    </row>
    <row r="27" spans="1:18" s="669" customFormat="1" ht="14.25" customHeight="1">
      <c r="A27" s="19"/>
      <c r="B27" s="685"/>
      <c r="C27" s="685"/>
      <c r="D27" s="685"/>
      <c r="E27" s="685"/>
      <c r="F27" s="685"/>
      <c r="G27" s="685"/>
      <c r="H27" s="685"/>
      <c r="I27" s="685"/>
      <c r="J27" s="685"/>
      <c r="K27" s="685"/>
      <c r="L27" s="685"/>
      <c r="M27" s="685"/>
      <c r="N27" s="685"/>
      <c r="O27" s="685"/>
      <c r="P27" s="685"/>
      <c r="Q27" s="685"/>
      <c r="R27" s="7"/>
    </row>
    <row r="28" spans="1:18" ht="12.75">
      <c r="A28" s="19"/>
      <c r="B28" s="690" t="s">
        <v>2</v>
      </c>
      <c r="C28" s="690"/>
      <c r="D28" s="37"/>
      <c r="E28" s="22"/>
      <c r="F28" s="22"/>
      <c r="G28" s="37"/>
      <c r="H28" s="37"/>
      <c r="I28" s="37"/>
      <c r="J28" s="37"/>
      <c r="K28" s="37"/>
      <c r="L28" s="37"/>
      <c r="M28" s="37"/>
      <c r="N28" s="37"/>
      <c r="O28" s="37"/>
      <c r="P28" s="24"/>
      <c r="Q28" s="25"/>
      <c r="R28" s="7"/>
    </row>
    <row r="29" spans="1:18" ht="12.75">
      <c r="A29" s="19"/>
      <c r="B29" s="22"/>
      <c r="C29" s="22"/>
      <c r="D29" s="22"/>
      <c r="E29" s="22"/>
      <c r="F29" s="22"/>
      <c r="G29" s="22"/>
      <c r="H29" s="22"/>
      <c r="I29" s="22"/>
      <c r="J29" s="22"/>
      <c r="K29" s="22"/>
      <c r="L29" s="22"/>
      <c r="M29" s="22"/>
      <c r="N29" s="22"/>
      <c r="O29" s="22"/>
      <c r="P29" s="24"/>
      <c r="Q29" s="25"/>
      <c r="R29" s="7"/>
    </row>
    <row r="30" spans="1:18" ht="12.75">
      <c r="A30" s="19"/>
      <c r="B30" s="22" t="s">
        <v>3</v>
      </c>
      <c r="C30" s="22"/>
      <c r="D30" s="22"/>
      <c r="E30" s="22"/>
      <c r="F30" s="22"/>
      <c r="G30" s="22"/>
      <c r="H30" s="22"/>
      <c r="I30" s="22"/>
      <c r="J30" s="22"/>
      <c r="K30" s="22"/>
      <c r="L30" s="22"/>
      <c r="M30" s="22"/>
      <c r="N30" s="22"/>
      <c r="O30" s="22"/>
      <c r="P30" s="24"/>
      <c r="Q30" s="25"/>
      <c r="R30" s="7"/>
    </row>
    <row r="31" spans="1:18" ht="12.75">
      <c r="A31" s="19"/>
      <c r="B31" s="38"/>
      <c r="C31" s="38"/>
      <c r="D31" s="39"/>
      <c r="E31" s="38"/>
      <c r="F31" s="22"/>
      <c r="G31" s="22"/>
      <c r="H31" s="22"/>
      <c r="I31" s="22"/>
      <c r="J31" s="22"/>
      <c r="K31" s="22"/>
      <c r="L31" s="22"/>
      <c r="M31" s="22"/>
      <c r="N31" s="22"/>
      <c r="O31" s="22"/>
      <c r="P31" s="24"/>
      <c r="Q31" s="25"/>
      <c r="R31" s="7"/>
    </row>
    <row r="32" spans="1:18" ht="12.75">
      <c r="A32" s="19"/>
      <c r="B32" s="37"/>
      <c r="C32" s="39"/>
      <c r="D32" s="39"/>
      <c r="E32" s="22"/>
      <c r="F32" s="22"/>
      <c r="G32" s="22"/>
      <c r="H32" s="22"/>
      <c r="I32" s="22"/>
      <c r="J32" s="22"/>
      <c r="K32" s="22"/>
      <c r="L32" s="22"/>
      <c r="M32" s="22"/>
      <c r="N32" s="22"/>
      <c r="O32" s="22"/>
      <c r="P32" s="24"/>
      <c r="Q32" s="25"/>
      <c r="R32" s="7"/>
    </row>
    <row r="33" spans="1:18" ht="12.75">
      <c r="A33" s="19"/>
      <c r="B33" s="38" t="s">
        <v>4</v>
      </c>
      <c r="C33" s="28" t="s">
        <v>458</v>
      </c>
      <c r="D33" s="117" t="s">
        <v>5</v>
      </c>
      <c r="E33" s="40"/>
      <c r="F33" s="40"/>
      <c r="G33" s="41"/>
      <c r="H33" s="41"/>
      <c r="I33" s="22"/>
      <c r="J33" s="22"/>
      <c r="K33" s="22"/>
      <c r="L33" s="22"/>
      <c r="M33" s="22"/>
      <c r="N33" s="22"/>
      <c r="O33" s="22"/>
      <c r="P33" s="24"/>
      <c r="Q33" s="25"/>
      <c r="R33" s="7"/>
    </row>
    <row r="34" spans="1:18" ht="12.75">
      <c r="A34" s="19"/>
      <c r="B34" s="37"/>
      <c r="C34" s="38"/>
      <c r="D34" s="39"/>
      <c r="E34" s="40"/>
      <c r="F34" s="40"/>
      <c r="G34" s="41"/>
      <c r="H34" s="41"/>
      <c r="I34" s="22"/>
      <c r="J34" s="22"/>
      <c r="K34" s="22"/>
      <c r="L34" s="22"/>
      <c r="M34" s="22"/>
      <c r="N34" s="22"/>
      <c r="O34" s="22"/>
      <c r="P34" s="24"/>
      <c r="Q34" s="25"/>
      <c r="R34" s="7"/>
    </row>
    <row r="35" spans="1:18">
      <c r="A35" s="2"/>
      <c r="B35" s="13"/>
      <c r="C35" s="13"/>
      <c r="D35" s="13"/>
      <c r="E35" s="4"/>
      <c r="F35" s="17"/>
      <c r="G35" s="8"/>
      <c r="H35" s="8"/>
      <c r="I35" s="4"/>
      <c r="J35" s="4"/>
      <c r="K35" s="4"/>
      <c r="L35" s="4"/>
      <c r="M35" s="4"/>
      <c r="N35" s="4"/>
      <c r="O35" s="4"/>
      <c r="P35" s="5"/>
      <c r="Q35" s="6"/>
      <c r="R35" s="7"/>
    </row>
    <row r="36" spans="1:18">
      <c r="A36" s="2"/>
      <c r="B36" s="13"/>
      <c r="C36" s="15"/>
      <c r="D36" s="13"/>
      <c r="E36" s="17"/>
      <c r="F36" s="17"/>
      <c r="G36" s="16"/>
      <c r="H36" s="4"/>
      <c r="I36" s="4"/>
      <c r="J36" s="4"/>
      <c r="K36" s="4"/>
      <c r="L36" s="4"/>
      <c r="M36" s="4"/>
      <c r="N36" s="4"/>
      <c r="O36" s="4"/>
      <c r="P36" s="5"/>
      <c r="Q36" s="6"/>
      <c r="R36" s="7"/>
    </row>
    <row r="37" spans="1:18">
      <c r="A37" s="9"/>
      <c r="B37" s="15"/>
      <c r="C37" s="15"/>
      <c r="D37" s="16"/>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&amp;C&amp;"-,Regular"&amp;8Holmes Master Trust Investor Report - July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view="pageLayout" topLeftCell="B1" zoomScale="69" zoomScaleNormal="80" zoomScaleSheetLayoutView="80" zoomScalePageLayoutView="69" workbookViewId="0">
      <selection activeCell="F52" sqref="F52"/>
    </sheetView>
  </sheetViews>
  <sheetFormatPr defaultRowHeight="12"/>
  <cols>
    <col min="1" max="1" width="12.140625" style="584" bestFit="1" customWidth="1"/>
    <col min="2" max="2" width="37" customWidth="1"/>
    <col min="3" max="3" width="15.7109375" style="219" customWidth="1"/>
    <col min="4" max="4" width="3.7109375" style="584" bestFit="1" customWidth="1"/>
    <col min="5" max="5" width="36.140625" customWidth="1"/>
    <col min="6" max="6" width="20" customWidth="1"/>
    <col min="7" max="7" width="3.140625" style="584" bestFit="1" customWidth="1"/>
    <col min="8" max="8" width="57.5703125" customWidth="1"/>
    <col min="9" max="9" width="15.140625" style="211" bestFit="1" customWidth="1"/>
  </cols>
  <sheetData>
    <row r="1" spans="1:9" ht="12.75" thickBot="1">
      <c r="A1" s="586" t="s">
        <v>176</v>
      </c>
      <c r="B1" s="42"/>
      <c r="C1" s="216"/>
      <c r="D1" s="579"/>
      <c r="E1" s="76"/>
      <c r="F1" s="76"/>
      <c r="G1" s="579"/>
      <c r="H1" s="76"/>
      <c r="I1" s="214"/>
    </row>
    <row r="2" spans="1:9">
      <c r="B2" s="67"/>
      <c r="C2" s="217"/>
      <c r="D2" s="580"/>
      <c r="E2" s="4"/>
      <c r="F2" s="4"/>
      <c r="G2" s="580"/>
      <c r="H2" s="4"/>
      <c r="I2" s="115"/>
    </row>
    <row r="3" spans="1:9">
      <c r="B3" s="169" t="s">
        <v>145</v>
      </c>
      <c r="C3" s="218"/>
      <c r="D3" s="581"/>
      <c r="E3" s="169" t="s">
        <v>146</v>
      </c>
      <c r="F3" s="220"/>
      <c r="G3" s="581"/>
      <c r="H3" s="169" t="s">
        <v>218</v>
      </c>
      <c r="I3" s="169"/>
    </row>
    <row r="4" spans="1:9">
      <c r="B4" s="336" t="s">
        <v>661</v>
      </c>
      <c r="C4" s="174"/>
      <c r="D4" s="581"/>
      <c r="E4" s="336" t="s">
        <v>658</v>
      </c>
      <c r="F4" s="215"/>
      <c r="G4" s="581"/>
      <c r="H4" s="170"/>
      <c r="I4" s="170"/>
    </row>
    <row r="5" spans="1:9">
      <c r="A5" s="585" t="s">
        <v>392</v>
      </c>
      <c r="B5" s="170" t="s">
        <v>590</v>
      </c>
      <c r="C5" s="482">
        <v>0</v>
      </c>
      <c r="D5" s="581" t="s">
        <v>392</v>
      </c>
      <c r="E5" s="170" t="s">
        <v>604</v>
      </c>
      <c r="F5" s="482">
        <v>0</v>
      </c>
      <c r="G5" s="581" t="s">
        <v>392</v>
      </c>
      <c r="H5" s="170" t="s">
        <v>558</v>
      </c>
      <c r="I5" s="482">
        <v>0</v>
      </c>
    </row>
    <row r="6" spans="1:9">
      <c r="A6" s="585"/>
      <c r="B6" s="170" t="s">
        <v>147</v>
      </c>
      <c r="C6" s="482">
        <v>0</v>
      </c>
      <c r="D6" s="581"/>
      <c r="E6" s="170" t="s">
        <v>148</v>
      </c>
      <c r="F6" s="482">
        <v>0</v>
      </c>
      <c r="G6" s="581"/>
      <c r="H6" s="170" t="s">
        <v>559</v>
      </c>
      <c r="I6" s="482">
        <v>0</v>
      </c>
    </row>
    <row r="7" spans="1:9" ht="12.75" thickBot="1">
      <c r="A7" s="585"/>
      <c r="B7" s="170"/>
      <c r="C7" s="172"/>
      <c r="D7" s="581"/>
      <c r="E7" s="170" t="s">
        <v>149</v>
      </c>
      <c r="F7" s="482">
        <v>33075.42</v>
      </c>
      <c r="G7" s="581"/>
      <c r="H7" s="170" t="s">
        <v>560</v>
      </c>
      <c r="I7" s="482">
        <v>0</v>
      </c>
    </row>
    <row r="8" spans="1:9" ht="13.5" thickTop="1" thickBot="1">
      <c r="A8" s="585"/>
      <c r="B8" s="170"/>
      <c r="C8" s="174"/>
      <c r="D8" s="581"/>
      <c r="E8" s="170"/>
      <c r="F8" s="436"/>
      <c r="G8" s="581"/>
      <c r="H8" s="173"/>
      <c r="I8" s="436"/>
    </row>
    <row r="9" spans="1:9" ht="12.75" thickTop="1">
      <c r="A9" s="585" t="s">
        <v>393</v>
      </c>
      <c r="B9" s="170" t="s">
        <v>591</v>
      </c>
      <c r="C9" s="337">
        <v>1108720.8700000001</v>
      </c>
      <c r="D9" s="581"/>
      <c r="E9" s="170"/>
      <c r="F9" s="437"/>
      <c r="G9" s="581"/>
      <c r="H9" s="173"/>
      <c r="I9" s="437"/>
    </row>
    <row r="10" spans="1:9">
      <c r="A10" s="585"/>
      <c r="B10" s="170"/>
      <c r="C10" s="337"/>
      <c r="D10" s="581" t="s">
        <v>393</v>
      </c>
      <c r="E10" s="170" t="s">
        <v>592</v>
      </c>
      <c r="F10" s="482">
        <v>30000</v>
      </c>
      <c r="G10" s="581" t="s">
        <v>393</v>
      </c>
      <c r="H10" s="173" t="s">
        <v>149</v>
      </c>
      <c r="I10" s="482">
        <v>3075.42</v>
      </c>
    </row>
    <row r="11" spans="1:9" ht="12.75" thickBot="1">
      <c r="A11" s="585"/>
      <c r="B11" s="170"/>
      <c r="C11" s="217"/>
      <c r="D11" s="581"/>
      <c r="E11" s="170"/>
      <c r="F11" s="436"/>
      <c r="I11" s="436"/>
    </row>
    <row r="12" spans="1:9" ht="12.75" thickTop="1">
      <c r="A12" s="585" t="s">
        <v>394</v>
      </c>
      <c r="B12" s="170" t="s">
        <v>150</v>
      </c>
      <c r="C12" s="337">
        <v>38104607.480139717</v>
      </c>
      <c r="D12" s="581"/>
      <c r="E12" s="170"/>
      <c r="F12" s="437"/>
      <c r="H12" s="173"/>
      <c r="I12" s="437"/>
    </row>
    <row r="13" spans="1:9">
      <c r="A13" s="585"/>
      <c r="B13" s="170" t="s">
        <v>152</v>
      </c>
      <c r="C13" s="337">
        <v>1111685.8947992111</v>
      </c>
      <c r="D13" s="581" t="s">
        <v>394</v>
      </c>
      <c r="E13" s="170" t="s">
        <v>593</v>
      </c>
      <c r="F13" s="482">
        <v>0</v>
      </c>
      <c r="G13" s="581" t="s">
        <v>394</v>
      </c>
      <c r="H13" s="173" t="s">
        <v>596</v>
      </c>
      <c r="I13" s="482">
        <v>30000</v>
      </c>
    </row>
    <row r="14" spans="1:9" ht="12.75" thickBot="1">
      <c r="A14" s="585"/>
      <c r="B14" s="170"/>
      <c r="C14" s="172"/>
      <c r="D14" s="582"/>
      <c r="E14" s="170" t="s">
        <v>594</v>
      </c>
      <c r="F14" s="482">
        <v>0</v>
      </c>
      <c r="G14" s="581"/>
      <c r="H14" s="173" t="s">
        <v>597</v>
      </c>
      <c r="I14" s="482">
        <v>0</v>
      </c>
    </row>
    <row r="15" spans="1:9" ht="13.5" thickTop="1" thickBot="1">
      <c r="A15" s="585"/>
      <c r="B15" s="170"/>
      <c r="D15" s="581"/>
      <c r="E15" s="170"/>
      <c r="F15" s="436"/>
      <c r="G15" s="581"/>
      <c r="H15" s="173" t="s">
        <v>598</v>
      </c>
      <c r="I15" s="482">
        <v>0</v>
      </c>
    </row>
    <row r="16" spans="1:9" ht="13.5" thickTop="1" thickBot="1">
      <c r="A16" s="585"/>
      <c r="B16" s="170"/>
      <c r="C16" s="174"/>
      <c r="D16" s="581"/>
      <c r="E16" s="170"/>
      <c r="F16" s="437"/>
      <c r="G16" s="581"/>
      <c r="H16" s="173"/>
      <c r="I16" s="436"/>
    </row>
    <row r="17" spans="1:9" ht="12.75" thickTop="1">
      <c r="A17" s="585"/>
      <c r="D17" s="581" t="s">
        <v>395</v>
      </c>
      <c r="E17" s="170" t="s">
        <v>151</v>
      </c>
      <c r="F17" s="482">
        <v>91188638.400000006</v>
      </c>
      <c r="G17" s="581"/>
      <c r="H17" s="173"/>
      <c r="I17" s="437"/>
    </row>
    <row r="18" spans="1:9" ht="12.75" thickBot="1">
      <c r="A18" s="585"/>
      <c r="B18" s="169" t="s">
        <v>154</v>
      </c>
      <c r="C18" s="169"/>
      <c r="D18" s="581"/>
      <c r="E18" s="170"/>
      <c r="F18" s="436"/>
      <c r="G18" s="581" t="s">
        <v>395</v>
      </c>
      <c r="H18" s="173" t="s">
        <v>599</v>
      </c>
      <c r="I18" s="482">
        <v>51746419.219237819</v>
      </c>
    </row>
    <row r="19" spans="1:9" ht="12.75" thickTop="1">
      <c r="A19" s="585"/>
      <c r="B19" s="336" t="s">
        <v>661</v>
      </c>
      <c r="C19" s="170"/>
      <c r="D19" s="581"/>
      <c r="E19" s="170"/>
      <c r="F19" s="437"/>
      <c r="G19" s="581"/>
      <c r="H19" s="173" t="s">
        <v>556</v>
      </c>
      <c r="I19" s="482">
        <v>42844919.359058864</v>
      </c>
    </row>
    <row r="20" spans="1:9">
      <c r="A20" s="585"/>
      <c r="B20" s="170"/>
      <c r="C20" s="217"/>
      <c r="D20" s="581" t="s">
        <v>396</v>
      </c>
      <c r="E20" s="170" t="s">
        <v>153</v>
      </c>
      <c r="F20" s="482">
        <v>51746419.219237819</v>
      </c>
      <c r="G20" s="581" t="s">
        <v>396</v>
      </c>
      <c r="H20" s="173" t="s">
        <v>600</v>
      </c>
      <c r="I20" s="482">
        <v>821317.32774662133</v>
      </c>
    </row>
    <row r="21" spans="1:9">
      <c r="A21" s="585" t="s">
        <v>392</v>
      </c>
      <c r="B21" s="170" t="s">
        <v>155</v>
      </c>
      <c r="C21" s="482"/>
      <c r="D21" s="581" t="s">
        <v>397</v>
      </c>
      <c r="E21" s="170" t="s">
        <v>547</v>
      </c>
      <c r="F21" s="482">
        <v>0</v>
      </c>
      <c r="G21" s="581"/>
      <c r="H21" s="173" t="s">
        <v>556</v>
      </c>
      <c r="I21" s="482">
        <v>586373.30336305965</v>
      </c>
    </row>
    <row r="22" spans="1:9" ht="12.75" thickBot="1">
      <c r="A22" s="585"/>
      <c r="B22" s="170"/>
      <c r="C22" s="171"/>
      <c r="D22" s="581"/>
      <c r="F22" s="438"/>
      <c r="G22" s="581" t="s">
        <v>397</v>
      </c>
      <c r="H22" s="173" t="s">
        <v>601</v>
      </c>
      <c r="I22" s="482">
        <v>0</v>
      </c>
    </row>
    <row r="23" spans="1:9" ht="12.75" thickTop="1">
      <c r="A23" s="585"/>
      <c r="B23" s="170"/>
      <c r="D23" s="581"/>
      <c r="E23" s="170"/>
      <c r="F23" s="438"/>
      <c r="G23" s="581"/>
      <c r="H23" s="173" t="s">
        <v>556</v>
      </c>
      <c r="I23" s="482">
        <v>0</v>
      </c>
    </row>
    <row r="24" spans="1:9">
      <c r="A24" s="585" t="s">
        <v>393</v>
      </c>
      <c r="B24" s="170" t="s">
        <v>152</v>
      </c>
      <c r="C24" s="482">
        <v>303295640.60506111</v>
      </c>
      <c r="D24" s="581" t="s">
        <v>398</v>
      </c>
      <c r="E24" s="170" t="s">
        <v>177</v>
      </c>
      <c r="F24" s="482">
        <v>821317.32774662133</v>
      </c>
      <c r="G24" s="581" t="s">
        <v>398</v>
      </c>
      <c r="H24" s="173" t="s">
        <v>602</v>
      </c>
      <c r="I24" s="482">
        <v>0</v>
      </c>
    </row>
    <row r="25" spans="1:9" ht="12.75" thickBot="1">
      <c r="A25" s="585"/>
      <c r="B25" s="170"/>
      <c r="C25" s="171"/>
      <c r="D25" s="581" t="s">
        <v>399</v>
      </c>
      <c r="E25" s="170" t="s">
        <v>548</v>
      </c>
      <c r="F25" s="482">
        <v>0</v>
      </c>
      <c r="G25" s="581"/>
      <c r="H25" s="173" t="s">
        <v>556</v>
      </c>
      <c r="I25" s="482"/>
    </row>
    <row r="26" spans="1:9" ht="12.75" thickTop="1">
      <c r="A26" s="585"/>
      <c r="B26" s="4"/>
      <c r="C26" s="217"/>
      <c r="D26" s="581"/>
      <c r="F26" s="438"/>
      <c r="G26" s="581"/>
      <c r="H26" s="173"/>
      <c r="I26" s="437"/>
    </row>
    <row r="27" spans="1:9">
      <c r="B27" s="4"/>
      <c r="D27" s="581" t="s">
        <v>400</v>
      </c>
      <c r="E27" s="170" t="s">
        <v>178</v>
      </c>
      <c r="F27" s="482">
        <v>0</v>
      </c>
      <c r="G27" s="581" t="s">
        <v>399</v>
      </c>
      <c r="H27" s="173" t="s">
        <v>555</v>
      </c>
      <c r="I27" s="482">
        <v>7061461.5054794513</v>
      </c>
    </row>
    <row r="28" spans="1:9" ht="12.75" thickBot="1">
      <c r="B28" s="170"/>
      <c r="D28" s="581" t="s">
        <v>401</v>
      </c>
      <c r="E28" s="170" t="s">
        <v>549</v>
      </c>
      <c r="F28" s="482">
        <v>0</v>
      </c>
      <c r="G28" s="581"/>
      <c r="H28" s="173"/>
      <c r="I28" s="436"/>
    </row>
    <row r="29" spans="1:9" ht="12.75" thickTop="1">
      <c r="B29" s="170"/>
      <c r="D29" s="581"/>
      <c r="F29" s="438"/>
      <c r="G29" s="581"/>
      <c r="H29" s="173"/>
      <c r="I29" s="437"/>
    </row>
    <row r="30" spans="1:9">
      <c r="B30" s="170"/>
      <c r="D30" s="581" t="s">
        <v>402</v>
      </c>
      <c r="E30" s="170" t="s">
        <v>179</v>
      </c>
      <c r="F30" s="482">
        <v>0</v>
      </c>
      <c r="G30" s="581" t="s">
        <v>400</v>
      </c>
      <c r="H30" s="173" t="s">
        <v>557</v>
      </c>
      <c r="I30" s="482">
        <v>0</v>
      </c>
    </row>
    <row r="31" spans="1:9" ht="12.75" thickBot="1">
      <c r="B31" s="170"/>
      <c r="C31" s="174"/>
      <c r="D31" s="581" t="s">
        <v>403</v>
      </c>
      <c r="E31" s="170" t="s">
        <v>550</v>
      </c>
      <c r="F31" s="482">
        <v>0</v>
      </c>
      <c r="G31" s="581"/>
      <c r="H31" s="173"/>
      <c r="I31" s="436"/>
    </row>
    <row r="32" spans="1:9" ht="13.5" thickTop="1" thickBot="1">
      <c r="B32" s="219"/>
      <c r="C32" s="174"/>
      <c r="D32" s="581"/>
      <c r="E32" s="170"/>
      <c r="F32" s="436"/>
      <c r="G32" s="581"/>
      <c r="H32" s="173"/>
      <c r="I32" s="437"/>
    </row>
    <row r="33" spans="2:9" ht="12.75" thickTop="1">
      <c r="B33" s="170"/>
      <c r="C33" s="174"/>
      <c r="D33" s="581"/>
      <c r="E33" s="170"/>
      <c r="F33" s="439"/>
      <c r="G33" s="581"/>
      <c r="H33" s="173"/>
      <c r="I33" s="437"/>
    </row>
    <row r="34" spans="2:9">
      <c r="B34" s="170"/>
      <c r="C34" s="174"/>
      <c r="D34" s="581" t="s">
        <v>404</v>
      </c>
      <c r="E34" s="170" t="s">
        <v>405</v>
      </c>
      <c r="F34" s="482">
        <v>0</v>
      </c>
      <c r="G34" s="581" t="s">
        <v>401</v>
      </c>
      <c r="H34" s="173" t="s">
        <v>156</v>
      </c>
      <c r="I34" s="482">
        <v>1250</v>
      </c>
    </row>
    <row r="35" spans="2:9" ht="12.75" thickBot="1">
      <c r="B35" s="170"/>
      <c r="C35" s="174"/>
      <c r="D35" s="581"/>
      <c r="E35" s="170"/>
      <c r="F35" s="436"/>
      <c r="G35" s="581"/>
      <c r="I35" s="436"/>
    </row>
    <row r="36" spans="2:9" ht="12.75" thickTop="1">
      <c r="B36" s="170"/>
      <c r="C36" s="174"/>
      <c r="D36" s="581"/>
      <c r="E36" s="170"/>
      <c r="F36" s="439"/>
      <c r="G36" s="581"/>
      <c r="I36" s="437"/>
    </row>
    <row r="37" spans="2:9">
      <c r="B37" s="170"/>
      <c r="C37" s="174"/>
      <c r="D37" s="581" t="s">
        <v>406</v>
      </c>
      <c r="E37" s="170" t="s">
        <v>552</v>
      </c>
      <c r="F37" s="482">
        <v>515000000</v>
      </c>
      <c r="G37" s="581"/>
      <c r="I37" s="438"/>
    </row>
    <row r="38" spans="2:9">
      <c r="B38" s="170"/>
      <c r="C38" s="174"/>
      <c r="D38" s="581" t="s">
        <v>407</v>
      </c>
      <c r="E38" s="170" t="s">
        <v>553</v>
      </c>
      <c r="F38" s="482">
        <v>0</v>
      </c>
      <c r="G38" s="581"/>
      <c r="H38" s="169" t="s">
        <v>158</v>
      </c>
      <c r="I38" s="440"/>
    </row>
    <row r="39" spans="2:9">
      <c r="B39" s="170"/>
      <c r="C39" s="174"/>
      <c r="D39" s="581" t="s">
        <v>408</v>
      </c>
      <c r="E39" s="170" t="s">
        <v>554</v>
      </c>
      <c r="F39" s="482">
        <v>0</v>
      </c>
      <c r="G39" s="581"/>
      <c r="H39" s="170"/>
      <c r="I39" s="437"/>
    </row>
    <row r="40" spans="2:9">
      <c r="B40" s="170"/>
      <c r="C40" s="174"/>
      <c r="D40" s="581"/>
      <c r="E40" s="170"/>
      <c r="F40" s="482"/>
      <c r="G40" s="581" t="s">
        <v>392</v>
      </c>
      <c r="H40" s="170" t="s">
        <v>159</v>
      </c>
      <c r="I40" s="482">
        <v>377094171.94866705</v>
      </c>
    </row>
    <row r="41" spans="2:9" ht="12.75">
      <c r="B41" s="170"/>
      <c r="C41" s="174"/>
      <c r="D41" s="581"/>
      <c r="E41" s="170"/>
      <c r="F41" s="437"/>
      <c r="G41" s="581"/>
      <c r="H41" s="466" t="s">
        <v>467</v>
      </c>
      <c r="I41" s="482">
        <v>358086347.39278686</v>
      </c>
    </row>
    <row r="42" spans="2:9">
      <c r="B42" s="170"/>
      <c r="C42" s="174"/>
      <c r="D42" s="581" t="s">
        <v>409</v>
      </c>
      <c r="E42" s="170" t="s">
        <v>551</v>
      </c>
      <c r="F42" s="482">
        <v>1270737.5156474791</v>
      </c>
      <c r="G42" s="581" t="s">
        <v>393</v>
      </c>
      <c r="H42" s="170" t="s">
        <v>219</v>
      </c>
      <c r="I42" s="482">
        <v>0</v>
      </c>
    </row>
    <row r="43" spans="2:9" ht="13.5" thickBot="1">
      <c r="B43" s="170"/>
      <c r="C43" s="174"/>
      <c r="D43" s="581"/>
      <c r="E43" s="170"/>
      <c r="F43" s="436"/>
      <c r="G43" s="581"/>
      <c r="H43" s="466" t="s">
        <v>467</v>
      </c>
      <c r="I43" s="482">
        <v>0</v>
      </c>
    </row>
    <row r="44" spans="2:9" ht="12.75" thickTop="1">
      <c r="B44" s="170"/>
      <c r="C44" s="174"/>
      <c r="D44" s="581"/>
      <c r="E44" s="170"/>
      <c r="F44" s="437"/>
      <c r="G44" s="581" t="s">
        <v>394</v>
      </c>
      <c r="H44" s="170" t="s">
        <v>220</v>
      </c>
      <c r="I44" s="482">
        <v>0</v>
      </c>
    </row>
    <row r="45" spans="2:9" ht="12.75">
      <c r="B45" s="170"/>
      <c r="C45" s="174"/>
      <c r="D45" s="581" t="s">
        <v>410</v>
      </c>
      <c r="E45" s="170" t="s">
        <v>157</v>
      </c>
      <c r="F45" s="482">
        <v>7061461.5054794513</v>
      </c>
      <c r="G45" s="581"/>
      <c r="H45" s="466" t="s">
        <v>467</v>
      </c>
      <c r="I45" s="482">
        <v>0</v>
      </c>
    </row>
    <row r="46" spans="2:9" ht="12.75" thickBot="1">
      <c r="B46" s="170"/>
      <c r="C46" s="174"/>
      <c r="D46" s="581"/>
      <c r="E46" s="170"/>
      <c r="F46" s="436"/>
      <c r="G46" s="581" t="s">
        <v>395</v>
      </c>
      <c r="H46" s="170" t="s">
        <v>221</v>
      </c>
      <c r="I46" s="482">
        <v>0</v>
      </c>
    </row>
    <row r="47" spans="2:9" ht="13.5" thickTop="1">
      <c r="B47" s="170"/>
      <c r="C47" s="174"/>
      <c r="D47" s="581"/>
      <c r="E47" s="170"/>
      <c r="F47" s="437"/>
      <c r="G47" s="581"/>
      <c r="H47" s="466" t="s">
        <v>467</v>
      </c>
      <c r="I47" s="482">
        <v>0</v>
      </c>
    </row>
    <row r="48" spans="2:9" ht="12.75" customHeight="1" thickBot="1">
      <c r="B48" s="170"/>
      <c r="C48" s="174"/>
      <c r="D48" s="581" t="s">
        <v>411</v>
      </c>
      <c r="E48" s="733" t="s">
        <v>595</v>
      </c>
      <c r="F48" s="437"/>
      <c r="H48" s="170"/>
      <c r="I48" s="467"/>
    </row>
    <row r="49" spans="2:9" ht="12.75" thickTop="1">
      <c r="B49" s="170"/>
      <c r="C49" s="174"/>
      <c r="D49" s="581"/>
      <c r="E49" s="733"/>
      <c r="F49" s="482">
        <v>0</v>
      </c>
      <c r="G49" s="581"/>
      <c r="H49" s="4"/>
      <c r="I49" s="4"/>
    </row>
    <row r="50" spans="2:9">
      <c r="B50" s="170"/>
      <c r="C50" s="174"/>
      <c r="D50" s="581"/>
      <c r="E50" s="170"/>
      <c r="F50" s="482"/>
      <c r="G50" s="581" t="s">
        <v>396</v>
      </c>
      <c r="H50" s="170" t="s">
        <v>161</v>
      </c>
      <c r="I50" s="482">
        <v>0</v>
      </c>
    </row>
    <row r="51" spans="2:9" ht="12.75" thickBot="1">
      <c r="B51" s="170"/>
      <c r="C51" s="174"/>
      <c r="D51" s="581"/>
      <c r="E51" s="175"/>
      <c r="F51" s="437"/>
      <c r="G51" s="581"/>
      <c r="I51" s="467"/>
    </row>
    <row r="52" spans="2:9" ht="12.75" thickTop="1">
      <c r="B52" s="170"/>
      <c r="C52" s="174"/>
      <c r="D52" s="581" t="s">
        <v>412</v>
      </c>
      <c r="E52" s="170" t="s">
        <v>162</v>
      </c>
      <c r="F52" s="482">
        <v>24425436.415814601</v>
      </c>
      <c r="G52" s="581"/>
    </row>
    <row r="53" spans="2:9" ht="12.75" thickBot="1">
      <c r="B53" s="170"/>
      <c r="C53" s="174"/>
      <c r="D53" s="581"/>
      <c r="E53" s="175"/>
      <c r="F53" s="436"/>
      <c r="G53" s="581"/>
    </row>
    <row r="54" spans="2:9" ht="12.75" thickTop="1">
      <c r="B54" s="170"/>
      <c r="C54" s="174"/>
      <c r="D54" s="581"/>
      <c r="E54" s="170"/>
      <c r="F54" s="437"/>
      <c r="G54" s="581"/>
    </row>
    <row r="55" spans="2:9">
      <c r="B55" s="170"/>
      <c r="C55" s="174"/>
      <c r="D55" s="581" t="s">
        <v>413</v>
      </c>
      <c r="E55" s="175" t="s">
        <v>160</v>
      </c>
      <c r="F55" s="482">
        <v>1250</v>
      </c>
      <c r="G55" s="581"/>
    </row>
    <row r="56" spans="2:9" ht="12.75" thickBot="1">
      <c r="B56" s="170"/>
      <c r="C56" s="174"/>
      <c r="D56" s="583"/>
      <c r="E56" s="170"/>
      <c r="F56" s="436"/>
      <c r="G56" s="581"/>
    </row>
    <row r="57" spans="2:9" ht="12.75" thickTop="1">
      <c r="B57" s="170"/>
      <c r="C57" s="174"/>
      <c r="D57" s="583"/>
      <c r="E57" s="170"/>
      <c r="F57" s="437"/>
      <c r="G57" s="581"/>
    </row>
    <row r="58" spans="2:9">
      <c r="B58" s="170"/>
      <c r="C58" s="217"/>
      <c r="D58" s="581" t="s">
        <v>414</v>
      </c>
      <c r="E58" s="170" t="s">
        <v>585</v>
      </c>
      <c r="F58" s="482">
        <v>12414911.382718936</v>
      </c>
      <c r="G58" s="581"/>
    </row>
    <row r="59" spans="2:9" ht="12.75" thickBot="1">
      <c r="B59" s="4"/>
      <c r="C59" s="217"/>
      <c r="D59" s="583"/>
      <c r="E59" s="170"/>
      <c r="F59" s="436"/>
      <c r="G59" s="587"/>
    </row>
    <row r="60" spans="2:9" ht="12.75" thickTop="1">
      <c r="B60" s="175"/>
      <c r="C60" s="217"/>
      <c r="D60" s="583"/>
      <c r="E60" s="176"/>
      <c r="F60" s="115"/>
      <c r="G60" s="583"/>
    </row>
    <row r="61" spans="2:9">
      <c r="B61" s="4"/>
      <c r="C61"/>
      <c r="D61" s="583"/>
      <c r="E61" s="169" t="s">
        <v>163</v>
      </c>
      <c r="F61" s="169"/>
      <c r="G61" s="583"/>
    </row>
    <row r="62" spans="2:9">
      <c r="B62" s="4"/>
      <c r="C62"/>
      <c r="E62" s="336" t="s">
        <v>468</v>
      </c>
    </row>
    <row r="63" spans="2:9">
      <c r="B63" s="4"/>
      <c r="C63" s="217"/>
    </row>
    <row r="64" spans="2:9">
      <c r="B64" s="4"/>
      <c r="C64" s="217"/>
      <c r="D64" s="581" t="s">
        <v>392</v>
      </c>
      <c r="E64" s="170" t="s">
        <v>164</v>
      </c>
      <c r="F64" s="482">
        <v>377094171.94866705</v>
      </c>
      <c r="G64" s="583"/>
      <c r="H64" s="176"/>
      <c r="I64" s="115"/>
    </row>
    <row r="65" spans="2:9">
      <c r="B65" s="4"/>
      <c r="C65" s="217"/>
      <c r="D65" s="581"/>
      <c r="E65" s="170"/>
      <c r="F65" s="482"/>
      <c r="G65" s="583"/>
      <c r="H65" s="176"/>
      <c r="I65" s="115"/>
    </row>
    <row r="66" spans="2:9">
      <c r="B66" s="4"/>
      <c r="C66" s="217"/>
      <c r="D66" s="581"/>
      <c r="E66" s="170"/>
      <c r="F66" s="437"/>
      <c r="G66" s="583"/>
      <c r="H66" s="176"/>
      <c r="I66" s="115"/>
    </row>
    <row r="67" spans="2:9">
      <c r="B67" s="4"/>
      <c r="C67" s="217"/>
      <c r="D67" s="581" t="s">
        <v>393</v>
      </c>
      <c r="E67" s="8" t="s">
        <v>166</v>
      </c>
      <c r="F67" s="482">
        <v>0</v>
      </c>
      <c r="G67" s="583"/>
      <c r="H67" s="176"/>
      <c r="I67" s="115"/>
    </row>
    <row r="68" spans="2:9" ht="12.75" thickBot="1">
      <c r="B68" s="4"/>
      <c r="C68" s="217"/>
      <c r="D68" s="583"/>
      <c r="E68" s="4"/>
      <c r="F68" s="436"/>
      <c r="G68" s="583"/>
    </row>
    <row r="69" spans="2:9" ht="12.75" thickTop="1">
      <c r="B69" s="4"/>
      <c r="C69" s="217"/>
      <c r="D69" s="583"/>
      <c r="E69" s="4"/>
      <c r="F69" s="439"/>
      <c r="G69" s="583"/>
    </row>
    <row r="70" spans="2:9">
      <c r="B70" s="4"/>
      <c r="C70" s="217"/>
      <c r="D70" s="581" t="s">
        <v>394</v>
      </c>
      <c r="E70" s="4" t="s">
        <v>180</v>
      </c>
      <c r="F70" s="482">
        <v>0</v>
      </c>
      <c r="G70" s="583"/>
    </row>
    <row r="71" spans="2:9">
      <c r="B71" s="4"/>
      <c r="C71" s="217"/>
      <c r="D71" s="581" t="s">
        <v>395</v>
      </c>
      <c r="E71" s="170" t="s">
        <v>181</v>
      </c>
      <c r="F71" s="482">
        <v>0</v>
      </c>
      <c r="G71" s="583"/>
    </row>
    <row r="72" spans="2:9">
      <c r="B72" s="4"/>
      <c r="C72" s="217"/>
      <c r="D72" s="581" t="s">
        <v>396</v>
      </c>
      <c r="E72" s="170" t="s">
        <v>182</v>
      </c>
      <c r="F72" s="482">
        <v>0</v>
      </c>
      <c r="G72" s="583"/>
    </row>
    <row r="73" spans="2:9" ht="12.75" thickBot="1">
      <c r="B73" s="4"/>
      <c r="C73" s="217"/>
      <c r="E73" s="173"/>
      <c r="F73" s="436"/>
      <c r="G73" s="583"/>
    </row>
    <row r="74" spans="2:9" ht="12.75" thickTop="1">
      <c r="B74" s="4"/>
      <c r="E74" s="170"/>
      <c r="F74" s="437"/>
      <c r="G74" s="583"/>
    </row>
    <row r="75" spans="2:9">
      <c r="D75" s="581" t="s">
        <v>397</v>
      </c>
      <c r="E75" s="170" t="s">
        <v>165</v>
      </c>
      <c r="F75" s="482">
        <v>0</v>
      </c>
    </row>
    <row r="76" spans="2:9" ht="12.75" thickBot="1">
      <c r="C76"/>
      <c r="E76" s="170"/>
      <c r="F76" s="171"/>
    </row>
    <row r="77" spans="2:9" ht="12.75" thickTop="1">
      <c r="C77"/>
    </row>
    <row r="78" spans="2:9">
      <c r="C78"/>
      <c r="E78" s="5"/>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scaleWithDoc="0">
    <oddHeader>&amp;C&amp;"-,Regular"&amp;8Holmes Master Trust Investor Report - July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31"/>
  <sheetViews>
    <sheetView view="pageLayout" topLeftCell="F1" zoomScale="80" zoomScaleNormal="100" zoomScaleSheetLayoutView="80" zoomScalePageLayoutView="80" workbookViewId="0">
      <selection activeCell="M37" sqref="M37"/>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413" t="s">
        <v>203</v>
      </c>
      <c r="C1" s="413"/>
      <c r="D1" s="202"/>
      <c r="E1" s="202"/>
      <c r="F1" s="202"/>
      <c r="G1" s="202"/>
      <c r="H1" s="202"/>
      <c r="I1" s="202"/>
      <c r="J1" s="202"/>
      <c r="K1" s="202"/>
      <c r="L1" s="202"/>
      <c r="M1" s="202"/>
      <c r="N1" s="202"/>
    </row>
    <row r="3" spans="1:14" ht="12.75" thickBot="1">
      <c r="A3" s="1"/>
      <c r="B3" s="177"/>
      <c r="C3" s="177"/>
      <c r="D3" s="177"/>
      <c r="E3" s="177"/>
      <c r="F3" s="177"/>
      <c r="G3" s="177"/>
      <c r="H3" s="177"/>
      <c r="I3" s="177"/>
      <c r="J3" s="177"/>
      <c r="K3" s="177"/>
      <c r="L3" s="177"/>
      <c r="M3" s="177"/>
    </row>
    <row r="4" spans="1:14" ht="16.5" customHeight="1" thickBot="1">
      <c r="A4" s="414"/>
      <c r="B4" s="610" t="s">
        <v>202</v>
      </c>
      <c r="C4" s="610" t="s">
        <v>377</v>
      </c>
      <c r="D4" s="611" t="s">
        <v>167</v>
      </c>
      <c r="E4" s="611" t="s">
        <v>168</v>
      </c>
      <c r="F4" s="611" t="s">
        <v>431</v>
      </c>
      <c r="G4" s="611" t="s">
        <v>430</v>
      </c>
      <c r="H4" s="611" t="s">
        <v>169</v>
      </c>
      <c r="I4" s="611" t="s">
        <v>170</v>
      </c>
      <c r="J4" s="611" t="s">
        <v>171</v>
      </c>
      <c r="K4" s="611" t="s">
        <v>172</v>
      </c>
      <c r="L4" s="611" t="s">
        <v>173</v>
      </c>
      <c r="M4" s="611" t="s">
        <v>174</v>
      </c>
    </row>
    <row r="5" spans="1:14">
      <c r="A5" s="1"/>
      <c r="B5" s="654" t="s">
        <v>623</v>
      </c>
      <c r="C5" s="654"/>
      <c r="D5" s="665">
        <v>11558772843.721031</v>
      </c>
      <c r="E5" s="665" t="s">
        <v>281</v>
      </c>
      <c r="F5" s="667" t="s">
        <v>624</v>
      </c>
      <c r="G5" s="667"/>
      <c r="H5" s="665">
        <v>69466318.590000004</v>
      </c>
      <c r="I5" s="665">
        <v>11558772843.721031</v>
      </c>
      <c r="J5" s="667" t="s">
        <v>281</v>
      </c>
      <c r="K5" s="666" t="s">
        <v>624</v>
      </c>
      <c r="L5" s="662"/>
      <c r="M5" s="655">
        <v>91188638.400000006</v>
      </c>
    </row>
    <row r="6" spans="1:14" s="668" customFormat="1">
      <c r="A6" s="669"/>
      <c r="B6" s="663" t="s">
        <v>625</v>
      </c>
      <c r="C6" s="663" t="s">
        <v>587</v>
      </c>
      <c r="D6" s="659">
        <v>900000000</v>
      </c>
      <c r="E6" s="659" t="s">
        <v>282</v>
      </c>
      <c r="F6" s="683">
        <v>1.4E-2</v>
      </c>
      <c r="G6" s="683">
        <v>1.6770999999999998E-2</v>
      </c>
      <c r="H6" s="659">
        <v>2345490.1688626758</v>
      </c>
      <c r="I6" s="659">
        <v>552825553</v>
      </c>
      <c r="J6" s="664" t="s">
        <v>281</v>
      </c>
      <c r="K6" s="683">
        <v>1.4749999999999999E-2</v>
      </c>
      <c r="L6" s="683">
        <v>1.9806299999999999E-2</v>
      </c>
      <c r="M6" s="660">
        <v>1678159.5424383269</v>
      </c>
    </row>
    <row r="7" spans="1:14" s="668" customFormat="1">
      <c r="A7" s="669"/>
      <c r="B7" s="663" t="s">
        <v>626</v>
      </c>
      <c r="C7" s="663" t="s">
        <v>587</v>
      </c>
      <c r="D7" s="659">
        <v>500000000</v>
      </c>
      <c r="E7" s="659" t="s">
        <v>283</v>
      </c>
      <c r="F7" s="683">
        <v>1.4E-2</v>
      </c>
      <c r="G7" s="683">
        <v>1.6109999999999999E-2</v>
      </c>
      <c r="H7" s="659">
        <v>1251692.627787875</v>
      </c>
      <c r="I7" s="659">
        <v>438100000</v>
      </c>
      <c r="J7" s="664" t="s">
        <v>281</v>
      </c>
      <c r="K7" s="683">
        <v>1.6612499999999999E-2</v>
      </c>
      <c r="L7" s="683">
        <v>2.1668799999999998E-2</v>
      </c>
      <c r="M7" s="660">
        <v>1454956.1352438526</v>
      </c>
    </row>
    <row r="8" spans="1:14" s="668" customFormat="1">
      <c r="A8" s="669"/>
      <c r="B8" s="663" t="s">
        <v>627</v>
      </c>
      <c r="C8" s="663" t="s">
        <v>587</v>
      </c>
      <c r="D8" s="659">
        <v>750000000</v>
      </c>
      <c r="E8" s="659" t="s">
        <v>283</v>
      </c>
      <c r="F8" s="683">
        <v>1.4999999999999999E-2</v>
      </c>
      <c r="G8" s="683">
        <v>1.711E-2</v>
      </c>
      <c r="H8" s="659">
        <v>3243770.833333333</v>
      </c>
      <c r="I8" s="659">
        <v>657150000</v>
      </c>
      <c r="J8" s="664" t="s">
        <v>281</v>
      </c>
      <c r="K8" s="683">
        <v>1.7325E-2</v>
      </c>
      <c r="L8" s="683">
        <v>2.23813E-2</v>
      </c>
      <c r="M8" s="660">
        <v>3666893.9393013697</v>
      </c>
    </row>
    <row r="9" spans="1:14" s="668" customFormat="1">
      <c r="A9" s="669"/>
      <c r="B9" s="663" t="s">
        <v>628</v>
      </c>
      <c r="C9" s="663" t="s">
        <v>587</v>
      </c>
      <c r="D9" s="659">
        <v>375000000</v>
      </c>
      <c r="E9" s="659" t="s">
        <v>629</v>
      </c>
      <c r="F9" s="683"/>
      <c r="G9" s="683">
        <v>4.0099999999999997E-2</v>
      </c>
      <c r="H9" s="659"/>
      <c r="I9" s="659">
        <v>375000000</v>
      </c>
      <c r="J9" s="664" t="s">
        <v>281</v>
      </c>
      <c r="K9" s="683">
        <v>1.6250000000000001E-2</v>
      </c>
      <c r="L9" s="683">
        <v>2.13063E-2</v>
      </c>
      <c r="M9" s="660">
        <v>1991993.116438356</v>
      </c>
    </row>
    <row r="10" spans="1:14" s="668" customFormat="1">
      <c r="A10" s="669"/>
      <c r="B10" s="663" t="s">
        <v>630</v>
      </c>
      <c r="C10" s="663" t="s">
        <v>587</v>
      </c>
      <c r="D10" s="659">
        <v>700000000</v>
      </c>
      <c r="E10" s="659" t="s">
        <v>282</v>
      </c>
      <c r="F10" s="683">
        <v>1.35E-2</v>
      </c>
      <c r="G10" s="683">
        <v>1.6271000000000001E-2</v>
      </c>
      <c r="H10" s="659">
        <v>2362211.9571750201</v>
      </c>
      <c r="I10" s="659">
        <v>432125439.83999997</v>
      </c>
      <c r="J10" s="664" t="s">
        <v>281</v>
      </c>
      <c r="K10" s="683">
        <v>1.4630000000000001E-2</v>
      </c>
      <c r="L10" s="683">
        <v>1.96863E-2</v>
      </c>
      <c r="M10" s="660">
        <v>1740163.8738631885</v>
      </c>
    </row>
    <row r="11" spans="1:14" s="668" customFormat="1">
      <c r="A11" s="669"/>
      <c r="B11" s="663" t="s">
        <v>631</v>
      </c>
      <c r="C11" s="663" t="s">
        <v>587</v>
      </c>
      <c r="D11" s="659">
        <v>650000000</v>
      </c>
      <c r="E11" s="659" t="s">
        <v>283</v>
      </c>
      <c r="F11" s="683">
        <v>1.35E-2</v>
      </c>
      <c r="G11" s="683">
        <v>1.5610000000000002E-2</v>
      </c>
      <c r="H11" s="659">
        <v>2104373.5696234922</v>
      </c>
      <c r="I11" s="659">
        <v>554450000</v>
      </c>
      <c r="J11" s="664" t="s">
        <v>281</v>
      </c>
      <c r="K11" s="683">
        <v>1.755E-2</v>
      </c>
      <c r="L11" s="683">
        <v>2.2606299999999999E-2</v>
      </c>
      <c r="M11" s="660">
        <v>2563941.3684064266</v>
      </c>
    </row>
    <row r="12" spans="1:14" s="668" customFormat="1">
      <c r="A12" s="669"/>
      <c r="B12" s="663" t="s">
        <v>632</v>
      </c>
      <c r="C12" s="663" t="s">
        <v>587</v>
      </c>
      <c r="D12" s="659">
        <v>500000000</v>
      </c>
      <c r="E12" s="659" t="s">
        <v>283</v>
      </c>
      <c r="F12" s="683">
        <v>1.4500000000000001E-2</v>
      </c>
      <c r="G12" s="683">
        <v>1.661E-2</v>
      </c>
      <c r="H12" s="659">
        <v>2099319.4444444445</v>
      </c>
      <c r="I12" s="659">
        <v>426500000</v>
      </c>
      <c r="J12" s="664" t="s">
        <v>281</v>
      </c>
      <c r="K12" s="683">
        <v>1.856E-2</v>
      </c>
      <c r="L12" s="683">
        <v>2.36163E-2</v>
      </c>
      <c r="M12" s="660">
        <v>2511189.1163013699</v>
      </c>
    </row>
    <row r="13" spans="1:14" s="441" customFormat="1">
      <c r="A13" s="104"/>
      <c r="B13" s="663" t="s">
        <v>633</v>
      </c>
      <c r="C13" s="663" t="s">
        <v>587</v>
      </c>
      <c r="D13" s="659">
        <v>2000000000</v>
      </c>
      <c r="E13" s="659" t="s">
        <v>282</v>
      </c>
      <c r="F13" s="683">
        <v>1.55E-2</v>
      </c>
      <c r="G13" s="683">
        <v>1.8271000000000003E-2</v>
      </c>
      <c r="H13" s="659">
        <v>9237005.555555556</v>
      </c>
      <c r="I13" s="659">
        <v>1268431901.0599999</v>
      </c>
      <c r="J13" s="664" t="s">
        <v>281</v>
      </c>
      <c r="K13" s="683">
        <v>1.540625E-2</v>
      </c>
      <c r="L13" s="683">
        <v>2.0462549999999999E-2</v>
      </c>
      <c r="M13" s="660">
        <v>6471060.1614526371</v>
      </c>
    </row>
    <row r="14" spans="1:14" s="441" customFormat="1">
      <c r="A14" s="104"/>
      <c r="B14" s="663" t="s">
        <v>634</v>
      </c>
      <c r="C14" s="663" t="s">
        <v>587</v>
      </c>
      <c r="D14" s="659">
        <v>200000000</v>
      </c>
      <c r="E14" s="659" t="s">
        <v>283</v>
      </c>
      <c r="F14" s="683">
        <v>1.4E-2</v>
      </c>
      <c r="G14" s="683">
        <v>1.6109999999999999E-2</v>
      </c>
      <c r="H14" s="659">
        <v>814450</v>
      </c>
      <c r="I14" s="659">
        <v>174540000</v>
      </c>
      <c r="J14" s="664" t="s">
        <v>281</v>
      </c>
      <c r="K14" s="683">
        <v>1.9175000000000001E-2</v>
      </c>
      <c r="L14" s="683">
        <v>2.4231300000000001E-2</v>
      </c>
      <c r="M14" s="660">
        <v>1054435.9733753428</v>
      </c>
    </row>
    <row r="15" spans="1:14" s="441" customFormat="1">
      <c r="A15" s="104"/>
      <c r="B15" s="663" t="s">
        <v>635</v>
      </c>
      <c r="C15" s="663" t="s">
        <v>587</v>
      </c>
      <c r="D15" s="659">
        <v>500000000</v>
      </c>
      <c r="E15" s="659" t="s">
        <v>282</v>
      </c>
      <c r="F15" s="683">
        <v>1.7500000000000002E-2</v>
      </c>
      <c r="G15" s="683">
        <v>2.0270999999999997E-2</v>
      </c>
      <c r="H15" s="659">
        <v>2562029.1666666665</v>
      </c>
      <c r="I15" s="659">
        <v>316455696.19999999</v>
      </c>
      <c r="J15" s="664" t="s">
        <v>281</v>
      </c>
      <c r="K15" s="683">
        <v>1.755E-2</v>
      </c>
      <c r="L15" s="683">
        <v>2.2606299999999999E-2</v>
      </c>
      <c r="M15" s="660">
        <v>1783573.1749467161</v>
      </c>
    </row>
    <row r="16" spans="1:14" s="441" customFormat="1">
      <c r="A16" s="104"/>
      <c r="B16" s="663" t="s">
        <v>636</v>
      </c>
      <c r="C16" s="663" t="s">
        <v>587</v>
      </c>
      <c r="D16" s="659">
        <v>250000000</v>
      </c>
      <c r="E16" s="659" t="s">
        <v>282</v>
      </c>
      <c r="F16" s="683">
        <v>1.7500000000000002E-2</v>
      </c>
      <c r="G16" s="683">
        <v>2.0270999999999997E-2</v>
      </c>
      <c r="H16" s="659">
        <v>1281014.5833333333</v>
      </c>
      <c r="I16" s="659">
        <v>158227848.09999999</v>
      </c>
      <c r="J16" s="664" t="s">
        <v>281</v>
      </c>
      <c r="K16" s="683">
        <v>1.755E-2</v>
      </c>
      <c r="L16" s="683">
        <v>2.2606299999999999E-2</v>
      </c>
      <c r="M16" s="660">
        <v>891786.58747335803</v>
      </c>
    </row>
    <row r="17" spans="1:14" s="441" customFormat="1">
      <c r="A17" s="104"/>
      <c r="B17" s="663" t="s">
        <v>637</v>
      </c>
      <c r="C17" s="663" t="s">
        <v>638</v>
      </c>
      <c r="D17" s="659">
        <v>500000000</v>
      </c>
      <c r="E17" s="659" t="s">
        <v>282</v>
      </c>
      <c r="F17" s="683">
        <v>1.6500000000000001E-2</v>
      </c>
      <c r="G17" s="683">
        <v>1.9270999999999996E-2</v>
      </c>
      <c r="H17" s="659">
        <v>2435640.2777777775</v>
      </c>
      <c r="I17" s="659">
        <v>325023564.20999998</v>
      </c>
      <c r="J17" s="664" t="s">
        <v>281</v>
      </c>
      <c r="K17" s="683">
        <v>1.9425000000000001E-2</v>
      </c>
      <c r="L17" s="683">
        <v>2.4481300000000001E-2</v>
      </c>
      <c r="M17" s="660">
        <v>1983799.846036783</v>
      </c>
    </row>
    <row r="18" spans="1:14" s="441" customFormat="1">
      <c r="A18" s="104"/>
      <c r="B18" s="663" t="s">
        <v>639</v>
      </c>
      <c r="C18" s="663" t="s">
        <v>640</v>
      </c>
      <c r="D18" s="659">
        <v>1200000000</v>
      </c>
      <c r="E18" s="659" t="s">
        <v>283</v>
      </c>
      <c r="F18" s="683">
        <v>1.55E-2</v>
      </c>
      <c r="G18" s="683">
        <v>1.7610000000000001E-2</v>
      </c>
      <c r="H18" s="659">
        <v>5341700</v>
      </c>
      <c r="I18" s="659">
        <v>997770000</v>
      </c>
      <c r="J18" s="664" t="s">
        <v>281</v>
      </c>
      <c r="K18" s="683">
        <v>2.3965E-2</v>
      </c>
      <c r="L18" s="683">
        <v>2.9228000000000001E-2</v>
      </c>
      <c r="M18" s="660">
        <v>7217616.997126027</v>
      </c>
    </row>
    <row r="19" spans="1:14" s="441" customFormat="1">
      <c r="A19" s="104"/>
      <c r="B19" s="663" t="s">
        <v>641</v>
      </c>
      <c r="C19" s="663" t="s">
        <v>587</v>
      </c>
      <c r="D19" s="659">
        <v>20000000000</v>
      </c>
      <c r="E19" s="659" t="s">
        <v>427</v>
      </c>
      <c r="F19" s="683">
        <v>1.2500000000000001E-2</v>
      </c>
      <c r="G19" s="683">
        <v>1.4057099999999999E-2</v>
      </c>
      <c r="H19" s="659">
        <v>71847399.999999985</v>
      </c>
      <c r="I19" s="659">
        <v>169491525.41999999</v>
      </c>
      <c r="J19" s="664" t="s">
        <v>281</v>
      </c>
      <c r="K19" s="683">
        <v>1.9975E-2</v>
      </c>
      <c r="L19" s="683">
        <v>2.5031299999999999E-2</v>
      </c>
      <c r="M19" s="660">
        <v>1069365.9623868123</v>
      </c>
    </row>
    <row r="20" spans="1:14" s="441" customFormat="1">
      <c r="A20" s="104"/>
      <c r="B20" s="663" t="s">
        <v>642</v>
      </c>
      <c r="C20" s="663" t="s">
        <v>587</v>
      </c>
      <c r="D20" s="659">
        <v>1250000000</v>
      </c>
      <c r="E20" s="659" t="s">
        <v>282</v>
      </c>
      <c r="F20" s="683">
        <v>1.55E-2</v>
      </c>
      <c r="G20" s="683">
        <v>1.8271000000000003E-2</v>
      </c>
      <c r="H20" s="659">
        <v>5773128.472222222</v>
      </c>
      <c r="I20" s="659">
        <v>785175879.39999998</v>
      </c>
      <c r="J20" s="664" t="s">
        <v>281</v>
      </c>
      <c r="K20" s="683">
        <v>1.5900000000000001E-2</v>
      </c>
      <c r="L20" s="683">
        <v>2.0956300000000001E-2</v>
      </c>
      <c r="M20" s="660">
        <v>4102325.1962021636</v>
      </c>
    </row>
    <row r="21" spans="1:14" s="441" customFormat="1">
      <c r="A21" s="104"/>
      <c r="B21" s="663" t="s">
        <v>643</v>
      </c>
      <c r="C21" s="663" t="s">
        <v>587</v>
      </c>
      <c r="D21" s="659">
        <v>140000000</v>
      </c>
      <c r="E21" s="659" t="s">
        <v>282</v>
      </c>
      <c r="F21" s="683">
        <v>2.1999999999999999E-2</v>
      </c>
      <c r="G21" s="683">
        <v>2.4771000000000001E-2</v>
      </c>
      <c r="H21" s="659">
        <v>876618.16666666651</v>
      </c>
      <c r="I21" s="659">
        <v>90177133.659999996</v>
      </c>
      <c r="J21" s="664" t="s">
        <v>281</v>
      </c>
      <c r="K21" s="683">
        <v>2.1024999999999999E-2</v>
      </c>
      <c r="L21" s="683">
        <v>2.6081299999999998E-2</v>
      </c>
      <c r="M21" s="660">
        <v>586373.30336305965</v>
      </c>
    </row>
    <row r="22" spans="1:14" s="441" customFormat="1">
      <c r="A22" s="104"/>
      <c r="B22" s="663" t="s">
        <v>644</v>
      </c>
      <c r="C22" s="663" t="s">
        <v>638</v>
      </c>
      <c r="D22" s="659">
        <v>650000000</v>
      </c>
      <c r="E22" s="659" t="s">
        <v>283</v>
      </c>
      <c r="F22" s="683">
        <v>7.4999999999999997E-3</v>
      </c>
      <c r="G22" s="683">
        <v>9.6100000000000005E-3</v>
      </c>
      <c r="H22" s="659">
        <v>1578976.388888889</v>
      </c>
      <c r="I22" s="659">
        <v>510528595.43000001</v>
      </c>
      <c r="J22" s="664" t="s">
        <v>281</v>
      </c>
      <c r="K22" s="683">
        <v>1.3575E-2</v>
      </c>
      <c r="L22" s="683">
        <v>1.86313E-2</v>
      </c>
      <c r="M22" s="660">
        <v>2371437.9156799489</v>
      </c>
    </row>
    <row r="23" spans="1:14" s="441" customFormat="1" ht="12.75" thickBot="1">
      <c r="A23" s="104"/>
      <c r="B23" s="658" t="s">
        <v>586</v>
      </c>
      <c r="C23" s="658" t="s">
        <v>587</v>
      </c>
      <c r="D23" s="661">
        <v>750000000</v>
      </c>
      <c r="E23" s="661" t="s">
        <v>280</v>
      </c>
      <c r="F23" s="684">
        <v>8.0000000000000004E-4</v>
      </c>
      <c r="G23" s="684">
        <v>2.5690000000000001E-3</v>
      </c>
      <c r="H23" s="661">
        <v>179858.33333333334</v>
      </c>
      <c r="I23" s="661">
        <v>496853262.67000002</v>
      </c>
      <c r="J23" s="657" t="s">
        <v>281</v>
      </c>
      <c r="K23" s="684">
        <v>-2.9480000000000001E-4</v>
      </c>
      <c r="L23" s="684">
        <v>4.6668000000000005E-3</v>
      </c>
      <c r="M23" s="656">
        <v>292220.452386185</v>
      </c>
    </row>
    <row r="24" spans="1:14">
      <c r="A24" s="1"/>
      <c r="B24" s="423"/>
      <c r="C24" s="423"/>
      <c r="D24" s="415"/>
      <c r="E24" s="415"/>
      <c r="F24" s="418"/>
      <c r="G24" s="418"/>
      <c r="H24" s="415"/>
      <c r="I24" s="415"/>
      <c r="J24" s="418"/>
      <c r="K24" s="485"/>
      <c r="L24" s="484"/>
      <c r="M24" s="460"/>
    </row>
    <row r="25" spans="1:14">
      <c r="A25" s="1"/>
    </row>
    <row r="26" spans="1:14" ht="12.75" thickBot="1">
      <c r="B26" s="413" t="s">
        <v>267</v>
      </c>
      <c r="C26" s="413"/>
      <c r="D26" s="202"/>
      <c r="E26" s="202"/>
      <c r="F26" s="202"/>
      <c r="G26" s="202"/>
      <c r="H26" s="202"/>
      <c r="I26" s="202"/>
      <c r="J26" s="202"/>
      <c r="K26" s="202"/>
      <c r="L26" s="202"/>
      <c r="M26" s="202"/>
      <c r="N26" s="202"/>
    </row>
    <row r="28" spans="1:14" ht="12.75" thickBot="1"/>
    <row r="29" spans="1:14" ht="12.75" thickBot="1">
      <c r="B29" s="428" t="s">
        <v>202</v>
      </c>
      <c r="C29" s="429" t="s">
        <v>175</v>
      </c>
      <c r="D29" s="430" t="s">
        <v>268</v>
      </c>
      <c r="E29" s="441"/>
    </row>
    <row r="30" spans="1:14" ht="12.75" thickBot="1">
      <c r="B30" s="431"/>
      <c r="C30" s="432"/>
      <c r="D30" s="433"/>
      <c r="E30" s="441"/>
    </row>
    <row r="31" spans="1:14">
      <c r="B31" t="s">
        <v>656</v>
      </c>
    </row>
  </sheetData>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July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7"/>
  <sheetViews>
    <sheetView view="pageLayout" zoomScale="86" zoomScaleNormal="85" zoomScaleSheetLayoutView="80" zoomScalePageLayoutView="86" workbookViewId="0">
      <selection activeCell="B47" sqref="B47"/>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19" t="s">
        <v>119</v>
      </c>
      <c r="C2" s="420"/>
    </row>
    <row r="3" spans="1:3">
      <c r="A3" s="4"/>
      <c r="B3" s="82" t="s">
        <v>120</v>
      </c>
      <c r="C3" s="166"/>
    </row>
    <row r="4" spans="1:3">
      <c r="A4" s="4"/>
      <c r="B4" s="94" t="s">
        <v>561</v>
      </c>
      <c r="C4" s="167" t="s">
        <v>121</v>
      </c>
    </row>
    <row r="5" spans="1:3">
      <c r="A5" s="4"/>
      <c r="B5" s="94"/>
      <c r="C5" s="167"/>
    </row>
    <row r="6" spans="1:3">
      <c r="A6" s="4"/>
      <c r="B6" s="83" t="s">
        <v>122</v>
      </c>
      <c r="C6" s="167"/>
    </row>
    <row r="7" spans="1:3">
      <c r="A7" s="4"/>
      <c r="B7" s="94" t="s">
        <v>562</v>
      </c>
      <c r="C7" s="167" t="s">
        <v>121</v>
      </c>
    </row>
    <row r="8" spans="1:3">
      <c r="A8" s="4"/>
      <c r="B8" s="94" t="s">
        <v>563</v>
      </c>
      <c r="C8" s="167" t="s">
        <v>121</v>
      </c>
    </row>
    <row r="9" spans="1:3">
      <c r="A9" s="4"/>
      <c r="B9" s="94" t="s">
        <v>564</v>
      </c>
      <c r="C9" s="167" t="s">
        <v>121</v>
      </c>
    </row>
    <row r="10" spans="1:3">
      <c r="A10" s="4"/>
      <c r="B10" s="94"/>
      <c r="C10" s="167"/>
    </row>
    <row r="11" spans="1:3">
      <c r="A11" s="4"/>
      <c r="B11" s="94"/>
      <c r="C11" s="167"/>
    </row>
    <row r="12" spans="1:3">
      <c r="A12" s="4"/>
      <c r="B12" s="83" t="s">
        <v>565</v>
      </c>
      <c r="C12" s="167"/>
    </row>
    <row r="13" spans="1:3">
      <c r="A13" s="4"/>
      <c r="B13" s="94"/>
      <c r="C13" s="167"/>
    </row>
    <row r="14" spans="1:3" ht="42" customHeight="1">
      <c r="A14" s="4"/>
      <c r="B14" s="270" t="s">
        <v>566</v>
      </c>
      <c r="C14" s="606" t="s">
        <v>492</v>
      </c>
    </row>
    <row r="15" spans="1:3" ht="48">
      <c r="A15" s="4"/>
      <c r="B15" s="269" t="s">
        <v>567</v>
      </c>
      <c r="C15" s="210" t="s">
        <v>121</v>
      </c>
    </row>
    <row r="16" spans="1:3">
      <c r="A16" s="4"/>
      <c r="B16" s="94"/>
      <c r="C16" s="167"/>
    </row>
    <row r="17" spans="1:3" ht="12.75" thickBot="1">
      <c r="A17" s="4"/>
      <c r="B17" s="95" t="s">
        <v>568</v>
      </c>
      <c r="C17" s="118"/>
    </row>
    <row r="18" spans="1:3">
      <c r="A18" s="4"/>
      <c r="B18" s="67"/>
      <c r="C18" s="96"/>
    </row>
    <row r="19" spans="1:3">
      <c r="A19" s="2"/>
      <c r="B19" s="13"/>
      <c r="C19" s="3"/>
    </row>
    <row r="20" spans="1:3">
      <c r="A20" s="4"/>
      <c r="B20" s="77" t="s">
        <v>123</v>
      </c>
      <c r="C20" s="97"/>
    </row>
    <row r="21" spans="1:3">
      <c r="A21" s="421">
        <v>1</v>
      </c>
      <c r="B21" s="168" t="s">
        <v>378</v>
      </c>
    </row>
    <row r="22" spans="1:3" ht="24">
      <c r="B22" s="14" t="s">
        <v>569</v>
      </c>
    </row>
    <row r="23" spans="1:3">
      <c r="A23" s="421">
        <v>2</v>
      </c>
      <c r="B23" s="168" t="s">
        <v>379</v>
      </c>
    </row>
    <row r="24" spans="1:3" ht="12" customHeight="1">
      <c r="B24" s="734" t="s">
        <v>380</v>
      </c>
    </row>
    <row r="25" spans="1:3">
      <c r="B25" s="734"/>
    </row>
    <row r="26" spans="1:3">
      <c r="B26" s="734"/>
    </row>
    <row r="27" spans="1:3">
      <c r="A27" s="421">
        <v>3</v>
      </c>
      <c r="B27" s="168" t="s">
        <v>418</v>
      </c>
    </row>
    <row r="28" spans="1:3" ht="12" customHeight="1">
      <c r="B28" s="14" t="s">
        <v>417</v>
      </c>
    </row>
    <row r="29" spans="1:3">
      <c r="A29" s="421">
        <v>4</v>
      </c>
      <c r="B29" s="168" t="s">
        <v>434</v>
      </c>
    </row>
    <row r="30" spans="1:3" ht="12" customHeight="1">
      <c r="B30" s="735" t="s">
        <v>570</v>
      </c>
    </row>
    <row r="31" spans="1:3">
      <c r="B31" s="735"/>
    </row>
    <row r="32" spans="1:3">
      <c r="B32" s="735"/>
    </row>
    <row r="33" spans="1:2">
      <c r="B33" s="735"/>
    </row>
    <row r="34" spans="1:2">
      <c r="A34" s="421">
        <v>5</v>
      </c>
      <c r="B34" s="18" t="s">
        <v>437</v>
      </c>
    </row>
    <row r="35" spans="1:2">
      <c r="A35" s="421"/>
      <c r="B35" s="483" t="s">
        <v>571</v>
      </c>
    </row>
    <row r="36" spans="1:2">
      <c r="A36" s="421">
        <v>6</v>
      </c>
      <c r="B36" s="18" t="s">
        <v>438</v>
      </c>
    </row>
    <row r="37" spans="1:2">
      <c r="A37" s="421"/>
      <c r="B37" s="483" t="s">
        <v>662</v>
      </c>
    </row>
    <row r="38" spans="1:2">
      <c r="A38" s="421">
        <v>7</v>
      </c>
      <c r="B38" s="18" t="s">
        <v>439</v>
      </c>
    </row>
    <row r="39" spans="1:2">
      <c r="A39" s="421"/>
      <c r="B39" s="483" t="s">
        <v>450</v>
      </c>
    </row>
    <row r="40" spans="1:2">
      <c r="A40" s="421">
        <v>8</v>
      </c>
      <c r="B40" s="18" t="s">
        <v>104</v>
      </c>
    </row>
    <row r="41" spans="1:2">
      <c r="A41" s="421"/>
      <c r="B41" s="483" t="s">
        <v>487</v>
      </c>
    </row>
    <row r="42" spans="1:2">
      <c r="A42" s="421">
        <v>9</v>
      </c>
      <c r="B42" s="18" t="s">
        <v>440</v>
      </c>
    </row>
    <row r="43" spans="1:2">
      <c r="A43" s="421"/>
      <c r="B43" s="483" t="s">
        <v>572</v>
      </c>
    </row>
    <row r="44" spans="1:2">
      <c r="A44" s="421">
        <v>10</v>
      </c>
      <c r="B44" s="18" t="s">
        <v>478</v>
      </c>
    </row>
    <row r="45" spans="1:2" ht="27" customHeight="1">
      <c r="B45" s="686" t="s">
        <v>573</v>
      </c>
    </row>
    <row r="46" spans="1:2">
      <c r="A46" s="421"/>
      <c r="B46" s="18"/>
    </row>
    <row r="47" spans="1:2">
      <c r="B47" s="18" t="s">
        <v>603</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&amp;C&amp;"-,Regular"&amp;8Holmes Master Trust Investor Report - July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2"/>
  <sheetViews>
    <sheetView view="pageLayout" topLeftCell="A22" zoomScale="70" zoomScaleNormal="70" zoomScaleSheetLayoutView="80" zoomScalePageLayoutView="70" workbookViewId="0">
      <selection activeCell="M37" sqref="M37"/>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0" t="s">
        <v>183</v>
      </c>
      <c r="C1" s="181"/>
      <c r="D1" s="182"/>
      <c r="E1" s="182"/>
      <c r="F1" s="183"/>
      <c r="G1" s="184"/>
    </row>
    <row r="2" spans="2:7" ht="12.75" thickBot="1">
      <c r="B2" s="180"/>
      <c r="C2" s="185"/>
      <c r="D2" s="186"/>
      <c r="E2" s="186"/>
      <c r="F2" s="183"/>
      <c r="G2" s="184"/>
    </row>
    <row r="3" spans="2:7" ht="30" customHeight="1" thickBot="1">
      <c r="B3" s="328" t="s">
        <v>381</v>
      </c>
      <c r="C3" s="187" t="s">
        <v>268</v>
      </c>
      <c r="D3" s="188" t="s">
        <v>184</v>
      </c>
      <c r="E3" s="189" t="s">
        <v>185</v>
      </c>
      <c r="F3" s="188" t="s">
        <v>186</v>
      </c>
      <c r="G3" s="329" t="s">
        <v>187</v>
      </c>
    </row>
    <row r="4" spans="2:7">
      <c r="B4" s="208" t="s">
        <v>188</v>
      </c>
      <c r="C4" s="166" t="s">
        <v>415</v>
      </c>
      <c r="D4" s="166"/>
      <c r="E4" s="203"/>
      <c r="F4" s="424"/>
      <c r="G4" s="204"/>
    </row>
    <row r="5" spans="2:7">
      <c r="B5" s="206" t="s">
        <v>155</v>
      </c>
      <c r="C5" s="207" t="s">
        <v>210</v>
      </c>
      <c r="D5" s="207"/>
      <c r="E5" s="207"/>
      <c r="F5" s="425"/>
      <c r="G5" s="207"/>
    </row>
    <row r="6" spans="2:7">
      <c r="B6" s="208" t="s">
        <v>189</v>
      </c>
      <c r="C6" s="330" t="s">
        <v>211</v>
      </c>
      <c r="D6" s="330"/>
      <c r="E6" s="330"/>
      <c r="F6" s="331"/>
      <c r="G6" s="332"/>
    </row>
    <row r="7" spans="2:7">
      <c r="B7" s="693" t="s">
        <v>152</v>
      </c>
      <c r="C7" s="694" t="s">
        <v>190</v>
      </c>
      <c r="D7" s="694" t="s">
        <v>486</v>
      </c>
      <c r="E7" s="694" t="s">
        <v>483</v>
      </c>
      <c r="F7" s="426" t="s">
        <v>99</v>
      </c>
      <c r="G7" s="622" t="s">
        <v>466</v>
      </c>
    </row>
    <row r="8" spans="2:7" ht="24">
      <c r="B8" s="693"/>
      <c r="C8" s="694"/>
      <c r="D8" s="694"/>
      <c r="E8" s="694"/>
      <c r="F8" s="426" t="s">
        <v>382</v>
      </c>
      <c r="G8" s="622" t="s">
        <v>475</v>
      </c>
    </row>
    <row r="9" spans="2:7">
      <c r="B9" s="693"/>
      <c r="C9" s="694"/>
      <c r="D9" s="694"/>
      <c r="E9" s="694"/>
      <c r="F9" s="426" t="s">
        <v>204</v>
      </c>
      <c r="G9" s="622" t="s">
        <v>479</v>
      </c>
    </row>
    <row r="10" spans="2:7">
      <c r="B10" s="693"/>
      <c r="C10" s="694"/>
      <c r="D10" s="694"/>
      <c r="E10" s="694"/>
      <c r="F10" s="426" t="s">
        <v>383</v>
      </c>
      <c r="G10" s="622" t="s">
        <v>476</v>
      </c>
    </row>
    <row r="11" spans="2:7">
      <c r="B11" s="693"/>
      <c r="C11" s="694"/>
      <c r="D11" s="694"/>
      <c r="E11" s="694"/>
      <c r="F11" s="426" t="s">
        <v>204</v>
      </c>
      <c r="G11" s="622" t="s">
        <v>205</v>
      </c>
    </row>
    <row r="12" spans="2:7">
      <c r="B12" s="208" t="s">
        <v>191</v>
      </c>
      <c r="C12" s="167" t="s">
        <v>190</v>
      </c>
      <c r="D12" s="167" t="s">
        <v>486</v>
      </c>
      <c r="E12" s="167" t="s">
        <v>483</v>
      </c>
      <c r="G12" s="205"/>
    </row>
    <row r="13" spans="2:7">
      <c r="B13" s="206" t="s">
        <v>192</v>
      </c>
      <c r="C13" s="207" t="s">
        <v>190</v>
      </c>
      <c r="D13" s="207" t="s">
        <v>486</v>
      </c>
      <c r="E13" s="207" t="s">
        <v>483</v>
      </c>
      <c r="F13" s="427"/>
      <c r="G13" s="622"/>
    </row>
    <row r="14" spans="2:7" ht="13.5" customHeight="1">
      <c r="B14" s="208" t="s">
        <v>206</v>
      </c>
      <c r="C14" s="167" t="s">
        <v>190</v>
      </c>
      <c r="D14" s="167" t="s">
        <v>486</v>
      </c>
      <c r="E14" s="167" t="s">
        <v>483</v>
      </c>
      <c r="G14" s="209"/>
    </row>
    <row r="15" spans="2:7" ht="12" customHeight="1">
      <c r="B15" s="206" t="s">
        <v>499</v>
      </c>
      <c r="C15" s="207" t="s">
        <v>346</v>
      </c>
      <c r="D15" s="207" t="s">
        <v>448</v>
      </c>
      <c r="E15" s="207" t="s">
        <v>481</v>
      </c>
      <c r="F15" s="691" t="s">
        <v>459</v>
      </c>
      <c r="G15" s="696" t="s">
        <v>502</v>
      </c>
    </row>
    <row r="16" spans="2:7">
      <c r="B16" s="697" t="s">
        <v>500</v>
      </c>
      <c r="C16" s="694" t="s">
        <v>190</v>
      </c>
      <c r="D16" s="694" t="s">
        <v>486</v>
      </c>
      <c r="E16" s="694" t="s">
        <v>483</v>
      </c>
      <c r="F16" s="691"/>
      <c r="G16" s="696"/>
    </row>
    <row r="17" spans="2:7" ht="114" customHeight="1">
      <c r="B17" s="697"/>
      <c r="C17" s="694"/>
      <c r="D17" s="694"/>
      <c r="E17" s="694"/>
      <c r="F17" s="691"/>
      <c r="G17" s="696"/>
    </row>
    <row r="18" spans="2:7" ht="72">
      <c r="B18" s="471" t="s">
        <v>469</v>
      </c>
      <c r="C18" s="472" t="s">
        <v>190</v>
      </c>
      <c r="D18" s="472" t="s">
        <v>486</v>
      </c>
      <c r="E18" s="472" t="s">
        <v>483</v>
      </c>
      <c r="F18" s="473" t="s">
        <v>470</v>
      </c>
      <c r="G18" s="474" t="s">
        <v>501</v>
      </c>
    </row>
    <row r="19" spans="2:7" s="331" customFormat="1" ht="132">
      <c r="B19" s="624" t="s">
        <v>384</v>
      </c>
      <c r="C19" s="625" t="s">
        <v>190</v>
      </c>
      <c r="D19" s="625" t="s">
        <v>486</v>
      </c>
      <c r="E19" s="625" t="s">
        <v>483</v>
      </c>
      <c r="F19" s="426" t="s">
        <v>459</v>
      </c>
      <c r="G19" s="622" t="s">
        <v>385</v>
      </c>
    </row>
    <row r="20" spans="2:7" ht="24">
      <c r="B20" s="692" t="s">
        <v>193</v>
      </c>
      <c r="C20" s="695" t="s">
        <v>190</v>
      </c>
      <c r="D20" s="695" t="s">
        <v>486</v>
      </c>
      <c r="E20" s="695" t="s">
        <v>483</v>
      </c>
      <c r="F20" s="333" t="s">
        <v>460</v>
      </c>
      <c r="G20" s="332" t="s">
        <v>443</v>
      </c>
    </row>
    <row r="21" spans="2:7">
      <c r="B21" s="692"/>
      <c r="C21" s="695"/>
      <c r="D21" s="695"/>
      <c r="E21" s="695"/>
      <c r="F21" s="333" t="s">
        <v>441</v>
      </c>
      <c r="G21" s="332" t="s">
        <v>442</v>
      </c>
    </row>
    <row r="22" spans="2:7" ht="24">
      <c r="B22" s="692"/>
      <c r="C22" s="695"/>
      <c r="D22" s="695" t="e">
        <v>#N/A</v>
      </c>
      <c r="E22" s="695" t="e">
        <v>#N/A</v>
      </c>
      <c r="F22" s="333" t="s">
        <v>461</v>
      </c>
      <c r="G22" s="332" t="s">
        <v>207</v>
      </c>
    </row>
    <row r="23" spans="2:7" ht="36" customHeight="1">
      <c r="B23" s="693" t="s">
        <v>386</v>
      </c>
      <c r="C23" s="694" t="s">
        <v>194</v>
      </c>
      <c r="D23" s="694" t="s">
        <v>486</v>
      </c>
      <c r="E23" s="694" t="s">
        <v>482</v>
      </c>
      <c r="F23" s="426" t="s">
        <v>462</v>
      </c>
      <c r="G23" s="622" t="s">
        <v>208</v>
      </c>
    </row>
    <row r="24" spans="2:7" ht="36" customHeight="1">
      <c r="B24" s="693"/>
      <c r="C24" s="694"/>
      <c r="D24" s="694" t="e">
        <v>#N/A</v>
      </c>
      <c r="E24" s="694" t="e">
        <v>#N/A</v>
      </c>
      <c r="F24" s="691" t="s">
        <v>463</v>
      </c>
      <c r="G24" s="691" t="s">
        <v>209</v>
      </c>
    </row>
    <row r="25" spans="2:7">
      <c r="B25" s="693"/>
      <c r="C25" s="694"/>
      <c r="D25" s="694" t="e">
        <v>#N/A</v>
      </c>
      <c r="E25" s="694" t="e">
        <v>#N/A</v>
      </c>
      <c r="F25" s="691"/>
      <c r="G25" s="691"/>
    </row>
    <row r="26" spans="2:7">
      <c r="B26" s="693"/>
      <c r="C26" s="625"/>
      <c r="D26" s="625"/>
      <c r="E26" s="625"/>
      <c r="F26" s="691"/>
      <c r="G26" s="691"/>
    </row>
    <row r="27" spans="2:7" ht="36" customHeight="1">
      <c r="B27" s="626"/>
      <c r="C27" s="627" t="s">
        <v>432</v>
      </c>
      <c r="D27" s="627" t="s">
        <v>574</v>
      </c>
      <c r="E27" s="627" t="s">
        <v>663</v>
      </c>
      <c r="F27" s="475" t="s">
        <v>477</v>
      </c>
      <c r="G27" s="470" t="s">
        <v>387</v>
      </c>
    </row>
    <row r="28" spans="2:7">
      <c r="B28" s="624"/>
      <c r="C28" s="625" t="s">
        <v>433</v>
      </c>
      <c r="D28" s="625" t="s">
        <v>486</v>
      </c>
      <c r="E28" s="625" t="s">
        <v>480</v>
      </c>
      <c r="F28" s="426" t="s">
        <v>387</v>
      </c>
      <c r="G28" s="623" t="s">
        <v>387</v>
      </c>
    </row>
    <row r="29" spans="2:7" ht="22.5" customHeight="1">
      <c r="B29" s="334" t="s">
        <v>388</v>
      </c>
      <c r="C29" s="330" t="s">
        <v>346</v>
      </c>
      <c r="D29" s="330" t="s">
        <v>448</v>
      </c>
      <c r="E29" s="330" t="s">
        <v>481</v>
      </c>
      <c r="F29" s="331"/>
      <c r="G29" s="470"/>
    </row>
    <row r="30" spans="2:7" ht="28.5" customHeight="1">
      <c r="B30" s="206" t="s">
        <v>389</v>
      </c>
      <c r="C30" s="207" t="s">
        <v>347</v>
      </c>
      <c r="D30" s="207"/>
      <c r="E30" s="207"/>
      <c r="F30" s="426"/>
      <c r="G30" s="623"/>
    </row>
    <row r="31" spans="2:7" ht="33" customHeight="1" thickBot="1">
      <c r="B31" s="476" t="s">
        <v>390</v>
      </c>
      <c r="C31" s="477" t="s">
        <v>346</v>
      </c>
      <c r="D31" s="478"/>
      <c r="E31" s="478"/>
      <c r="F31" s="479"/>
      <c r="G31" s="478"/>
    </row>
    <row r="32" spans="2:7" ht="19.5" customHeight="1">
      <c r="B32" t="s">
        <v>391</v>
      </c>
      <c r="E32" s="335"/>
      <c r="F32" s="333"/>
      <c r="G32" s="335"/>
    </row>
  </sheetData>
  <mergeCells count="20">
    <mergeCell ref="G15:G17"/>
    <mergeCell ref="F15:F17"/>
    <mergeCell ref="B7:B11"/>
    <mergeCell ref="C7:C11"/>
    <mergeCell ref="D7:D11"/>
    <mergeCell ref="E7:E11"/>
    <mergeCell ref="B16:B17"/>
    <mergeCell ref="C16:C17"/>
    <mergeCell ref="D16:D17"/>
    <mergeCell ref="E16:E17"/>
    <mergeCell ref="G24:G26"/>
    <mergeCell ref="F24:F26"/>
    <mergeCell ref="B20:B22"/>
    <mergeCell ref="B23:B26"/>
    <mergeCell ref="C23:C25"/>
    <mergeCell ref="D23:D25"/>
    <mergeCell ref="E23:E25"/>
    <mergeCell ref="C20:C22"/>
    <mergeCell ref="D20:D22"/>
    <mergeCell ref="E20:E22"/>
  </mergeCells>
  <pageMargins left="0.70866141732283472" right="0.70866141732283472" top="0.74803149606299213" bottom="0.74803149606299213" header="0.31496062992125984" footer="0.31496062992125984"/>
  <pageSetup paperSize="9" scale="50" fitToHeight="0" orientation="landscape" r:id="rId1"/>
  <headerFooter scaleWithDoc="0">
    <oddHeader>&amp;C&amp;"-,Regular"&amp;8Holmes Master Trust Investor Report - July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Layout" topLeftCell="H1" zoomScale="80" zoomScaleNormal="100" zoomScaleSheetLayoutView="100" zoomScalePageLayoutView="80" workbookViewId="0">
      <selection activeCell="M37" sqref="M37"/>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2" t="s">
        <v>7</v>
      </c>
      <c r="C2" s="42"/>
      <c r="D2" s="42"/>
      <c r="E2" s="42"/>
      <c r="F2" s="42"/>
      <c r="G2" s="42"/>
      <c r="H2" s="42"/>
      <c r="I2" s="42"/>
      <c r="J2" s="42"/>
      <c r="K2" s="42"/>
      <c r="L2" s="42"/>
      <c r="M2" s="42"/>
      <c r="N2" s="42"/>
    </row>
    <row r="3" spans="2:15" ht="12.75" thickBot="1"/>
    <row r="4" spans="2:15">
      <c r="B4" s="271" t="s">
        <v>6</v>
      </c>
      <c r="C4" s="272"/>
      <c r="D4" s="273"/>
      <c r="E4" s="273"/>
      <c r="F4" s="274"/>
      <c r="J4" s="275" t="s">
        <v>125</v>
      </c>
      <c r="K4" s="276"/>
      <c r="L4" s="455"/>
      <c r="M4" s="457"/>
      <c r="N4" s="434"/>
    </row>
    <row r="5" spans="2:15" ht="12.75" thickBot="1">
      <c r="B5" s="277"/>
      <c r="C5" s="278"/>
      <c r="D5" s="278"/>
      <c r="E5" s="278"/>
      <c r="F5" s="279"/>
      <c r="J5" s="280"/>
      <c r="K5" s="281"/>
      <c r="L5" s="456"/>
      <c r="M5" s="282"/>
      <c r="N5" s="435"/>
    </row>
    <row r="6" spans="2:15">
      <c r="B6" s="618" t="s">
        <v>503</v>
      </c>
      <c r="C6" s="73"/>
      <c r="D6" s="99"/>
      <c r="E6" s="75"/>
      <c r="F6" s="491">
        <v>115191</v>
      </c>
      <c r="J6" s="445" t="s">
        <v>605</v>
      </c>
      <c r="K6" s="43"/>
      <c r="L6" s="449"/>
      <c r="M6" s="452"/>
      <c r="N6" s="513">
        <v>14077607466.65</v>
      </c>
      <c r="O6" s="603"/>
    </row>
    <row r="7" spans="2:15" ht="12.75" thickBot="1">
      <c r="B7" s="60" t="s">
        <v>504</v>
      </c>
      <c r="C7" s="74"/>
      <c r="D7" s="98"/>
      <c r="E7" s="100"/>
      <c r="F7" s="492">
        <v>6399214137.6800003</v>
      </c>
      <c r="J7" s="446" t="s">
        <v>606</v>
      </c>
      <c r="K7" s="444"/>
      <c r="L7" s="450"/>
      <c r="M7" s="453"/>
      <c r="N7" s="448">
        <v>14405981430.969999</v>
      </c>
      <c r="O7" s="283"/>
    </row>
    <row r="8" spans="2:15">
      <c r="B8" s="618" t="s">
        <v>505</v>
      </c>
      <c r="C8" s="73"/>
      <c r="D8" s="99"/>
      <c r="E8" s="75"/>
      <c r="F8" s="493">
        <v>135619</v>
      </c>
      <c r="G8"/>
      <c r="J8" s="445" t="s">
        <v>607</v>
      </c>
      <c r="K8" s="43"/>
      <c r="L8" s="449"/>
      <c r="M8" s="454"/>
      <c r="N8" s="637">
        <v>40325014.244938925</v>
      </c>
    </row>
    <row r="9" spans="2:15">
      <c r="B9" s="619" t="s">
        <v>506</v>
      </c>
      <c r="C9" s="51"/>
      <c r="D9" s="18"/>
      <c r="E9" s="416"/>
      <c r="F9" s="494">
        <v>13881896080.629999</v>
      </c>
      <c r="G9"/>
      <c r="J9" s="447" t="s">
        <v>608</v>
      </c>
      <c r="K9" s="43"/>
      <c r="L9" s="449"/>
      <c r="M9" s="454"/>
      <c r="N9" s="638">
        <v>79645391.329999894</v>
      </c>
    </row>
    <row r="10" spans="2:15" ht="12.75" thickBot="1">
      <c r="B10" s="60" t="s">
        <v>515</v>
      </c>
      <c r="C10" s="74"/>
      <c r="D10" s="98"/>
      <c r="E10" s="417"/>
      <c r="F10" s="636">
        <v>3.5499999999999997E-2</v>
      </c>
      <c r="J10" s="447" t="s">
        <v>609</v>
      </c>
      <c r="K10" s="43"/>
      <c r="L10" s="449"/>
      <c r="M10" s="454"/>
      <c r="N10" s="638">
        <v>223650249.27506122</v>
      </c>
    </row>
    <row r="11" spans="2:15" ht="12.75" thickBot="1">
      <c r="J11" s="592" t="s">
        <v>610</v>
      </c>
      <c r="K11" s="444"/>
      <c r="L11" s="593"/>
      <c r="M11" s="594"/>
      <c r="N11" s="638">
        <v>375823434.43301958</v>
      </c>
    </row>
    <row r="12" spans="2:15">
      <c r="B12" s="51"/>
      <c r="C12" s="51"/>
      <c r="D12" s="18"/>
      <c r="E12" s="18"/>
      <c r="F12" s="119"/>
      <c r="J12" s="445" t="s">
        <v>611</v>
      </c>
      <c r="K12" s="43"/>
      <c r="L12" s="449"/>
      <c r="M12" s="454"/>
      <c r="N12" s="513">
        <v>12043870239.350563</v>
      </c>
    </row>
    <row r="13" spans="2:15">
      <c r="B13" s="51"/>
      <c r="C13" s="51"/>
      <c r="D13" s="18"/>
      <c r="E13" s="18"/>
      <c r="F13" s="119"/>
      <c r="J13" s="447" t="s">
        <v>612</v>
      </c>
      <c r="K13" s="43"/>
      <c r="L13" s="449"/>
      <c r="M13" s="454"/>
      <c r="N13" s="495">
        <v>0.85553388726618629</v>
      </c>
    </row>
    <row r="14" spans="2:15">
      <c r="B14" s="51"/>
      <c r="C14" s="51"/>
      <c r="D14" s="18"/>
      <c r="E14" s="18"/>
      <c r="F14" s="119"/>
      <c r="J14" s="447" t="s">
        <v>613</v>
      </c>
      <c r="K14" s="43"/>
      <c r="L14" s="449"/>
      <c r="M14" s="454"/>
      <c r="N14" s="516">
        <v>2033737227.2994366</v>
      </c>
    </row>
    <row r="15" spans="2:15">
      <c r="B15" s="51"/>
      <c r="C15" s="51"/>
      <c r="D15" s="18"/>
      <c r="E15" s="18"/>
      <c r="F15" s="119"/>
      <c r="J15" s="447" t="s">
        <v>614</v>
      </c>
      <c r="K15" s="43"/>
      <c r="L15" s="449"/>
      <c r="M15" s="454"/>
      <c r="N15" s="495">
        <v>0.14446611273381371</v>
      </c>
    </row>
    <row r="16" spans="2:15">
      <c r="B16" s="51"/>
      <c r="C16" s="51"/>
      <c r="D16" s="18"/>
      <c r="E16" s="18"/>
      <c r="F16" s="119"/>
      <c r="J16" s="447" t="s">
        <v>615</v>
      </c>
      <c r="K16" s="43"/>
      <c r="L16" s="121" t="s">
        <v>464</v>
      </c>
      <c r="M16" s="59"/>
      <c r="N16" s="682"/>
    </row>
    <row r="17" spans="2:15" ht="12" customHeight="1">
      <c r="B17" s="51"/>
      <c r="C17" s="51"/>
      <c r="D17" s="18"/>
      <c r="E17" s="18"/>
      <c r="F17" s="119"/>
      <c r="J17" s="447" t="s">
        <v>437</v>
      </c>
      <c r="K17" s="18"/>
      <c r="M17" s="59"/>
      <c r="N17" s="681">
        <v>294726931</v>
      </c>
      <c r="O17" s="603"/>
    </row>
    <row r="18" spans="2:15" ht="12" customHeight="1">
      <c r="J18" s="447" t="s">
        <v>438</v>
      </c>
      <c r="K18" s="18"/>
      <c r="L18" s="462"/>
      <c r="M18" s="59"/>
      <c r="N18" s="516">
        <v>678540679.89252996</v>
      </c>
      <c r="O18" s="603"/>
    </row>
    <row r="19" spans="2:15">
      <c r="J19" s="447" t="s">
        <v>439</v>
      </c>
      <c r="K19" s="18"/>
      <c r="L19" s="462"/>
      <c r="M19" s="59"/>
      <c r="N19" s="516">
        <v>206643420</v>
      </c>
      <c r="O19" s="603"/>
    </row>
    <row r="20" spans="2:15">
      <c r="J20" s="447" t="s">
        <v>104</v>
      </c>
      <c r="K20" s="18"/>
      <c r="L20" s="462"/>
      <c r="M20" s="59"/>
      <c r="N20" s="516">
        <v>0</v>
      </c>
      <c r="O20" s="603"/>
    </row>
    <row r="21" spans="2:15">
      <c r="J21" s="447" t="s">
        <v>440</v>
      </c>
      <c r="K21" s="18"/>
      <c r="L21" s="462"/>
      <c r="M21" s="59"/>
      <c r="N21" s="681">
        <v>146598.1</v>
      </c>
      <c r="O21" s="603"/>
    </row>
    <row r="22" spans="2:15">
      <c r="J22" s="447" t="s">
        <v>575</v>
      </c>
      <c r="K22" s="121"/>
      <c r="M22" s="59"/>
      <c r="N22" s="516">
        <v>1180057628.9925299</v>
      </c>
      <c r="O22" s="603"/>
    </row>
    <row r="23" spans="2:15" ht="12.75" thickBot="1">
      <c r="J23" s="101" t="s">
        <v>616</v>
      </c>
      <c r="K23" s="639"/>
      <c r="L23" s="451"/>
      <c r="M23" s="317"/>
      <c r="N23" s="496">
        <v>8.3825155076109256E-2</v>
      </c>
      <c r="O23" s="604"/>
    </row>
    <row r="24" spans="2:15" ht="36" customHeight="1">
      <c r="B24" s="698" t="s">
        <v>649</v>
      </c>
      <c r="C24" s="699"/>
      <c r="D24" s="630" t="s">
        <v>8</v>
      </c>
      <c r="E24" s="284" t="s">
        <v>9</v>
      </c>
      <c r="F24" s="284" t="s">
        <v>10</v>
      </c>
      <c r="G24" s="284" t="s">
        <v>11</v>
      </c>
      <c r="H24" s="285" t="s">
        <v>12</v>
      </c>
      <c r="J24" s="705" t="s">
        <v>664</v>
      </c>
      <c r="K24" s="705"/>
      <c r="L24" s="705"/>
      <c r="M24" s="705"/>
      <c r="N24" s="705"/>
    </row>
    <row r="25" spans="2:15" ht="12.75" thickBot="1">
      <c r="B25" s="280"/>
      <c r="C25" s="282"/>
      <c r="D25" s="286"/>
      <c r="E25" s="287" t="s">
        <v>13</v>
      </c>
      <c r="F25" s="287" t="s">
        <v>13</v>
      </c>
      <c r="G25" s="288" t="s">
        <v>14</v>
      </c>
      <c r="H25" s="288" t="s">
        <v>14</v>
      </c>
      <c r="J25" s="704"/>
      <c r="K25" s="704"/>
      <c r="L25" s="704"/>
      <c r="M25" s="704"/>
      <c r="N25" s="704"/>
    </row>
    <row r="26" spans="2:15">
      <c r="B26" s="633" t="s">
        <v>15</v>
      </c>
      <c r="C26" s="505"/>
      <c r="D26" s="497">
        <v>130164</v>
      </c>
      <c r="E26" s="497">
        <v>13244728824.83</v>
      </c>
      <c r="F26" s="498">
        <v>0</v>
      </c>
      <c r="G26" s="499">
        <v>96.03</v>
      </c>
      <c r="H26" s="500">
        <v>95.49</v>
      </c>
    </row>
    <row r="27" spans="2:15">
      <c r="B27" s="633" t="s">
        <v>257</v>
      </c>
      <c r="C27" s="130"/>
      <c r="D27" s="501">
        <v>1958</v>
      </c>
      <c r="E27" s="501">
        <v>223878563.30000001</v>
      </c>
      <c r="F27" s="502">
        <v>1581964.91</v>
      </c>
      <c r="G27" s="503">
        <v>1.44</v>
      </c>
      <c r="H27" s="504">
        <v>1.61</v>
      </c>
    </row>
    <row r="28" spans="2:15">
      <c r="B28" s="633" t="s">
        <v>258</v>
      </c>
      <c r="C28" s="130"/>
      <c r="D28" s="501">
        <v>1090</v>
      </c>
      <c r="E28" s="501">
        <v>129940511.09</v>
      </c>
      <c r="F28" s="502">
        <v>1708627.59</v>
      </c>
      <c r="G28" s="503">
        <v>0.8</v>
      </c>
      <c r="H28" s="504">
        <v>0.94</v>
      </c>
    </row>
    <row r="29" spans="2:15">
      <c r="B29" s="633" t="s">
        <v>259</v>
      </c>
      <c r="C29" s="130"/>
      <c r="D29" s="501">
        <v>626</v>
      </c>
      <c r="E29" s="501">
        <v>73278321.849999994</v>
      </c>
      <c r="F29" s="502">
        <v>1323769.2</v>
      </c>
      <c r="G29" s="503">
        <v>0.46</v>
      </c>
      <c r="H29" s="504">
        <v>0.53</v>
      </c>
    </row>
    <row r="30" spans="2:15">
      <c r="B30" s="633" t="s">
        <v>260</v>
      </c>
      <c r="C30" s="130"/>
      <c r="D30" s="501">
        <v>428</v>
      </c>
      <c r="E30" s="501">
        <v>50573454.850000001</v>
      </c>
      <c r="F30" s="502">
        <v>1203670.17</v>
      </c>
      <c r="G30" s="503">
        <v>0.32</v>
      </c>
      <c r="H30" s="504">
        <v>0.36</v>
      </c>
      <c r="M30" s="438"/>
    </row>
    <row r="31" spans="2:15">
      <c r="B31" s="633" t="s">
        <v>261</v>
      </c>
      <c r="C31" s="130"/>
      <c r="D31" s="501">
        <v>292</v>
      </c>
      <c r="E31" s="501">
        <v>35563546.310000002</v>
      </c>
      <c r="F31" s="502">
        <v>1009502.65</v>
      </c>
      <c r="G31" s="503">
        <v>0.22</v>
      </c>
      <c r="H31" s="504">
        <v>0.26</v>
      </c>
      <c r="M31" s="438"/>
    </row>
    <row r="32" spans="2:15">
      <c r="B32" s="633" t="s">
        <v>262</v>
      </c>
      <c r="C32" s="130"/>
      <c r="D32" s="502">
        <v>223</v>
      </c>
      <c r="E32" s="502">
        <v>27409783.300000001</v>
      </c>
      <c r="F32" s="502">
        <v>911774.58</v>
      </c>
      <c r="G32" s="503">
        <v>0.16</v>
      </c>
      <c r="H32" s="504">
        <v>0.2</v>
      </c>
      <c r="M32" s="438"/>
    </row>
    <row r="33" spans="2:15">
      <c r="B33" s="633" t="s">
        <v>263</v>
      </c>
      <c r="C33" s="130"/>
      <c r="D33" s="502">
        <v>160</v>
      </c>
      <c r="E33" s="502">
        <v>19055881.609999999</v>
      </c>
      <c r="F33" s="502">
        <v>757549.44</v>
      </c>
      <c r="G33" s="503">
        <v>0.12</v>
      </c>
      <c r="H33" s="504">
        <v>0.14000000000000001</v>
      </c>
      <c r="M33" s="438"/>
    </row>
    <row r="34" spans="2:15">
      <c r="B34" s="633" t="s">
        <v>264</v>
      </c>
      <c r="C34" s="130"/>
      <c r="D34" s="502">
        <v>111</v>
      </c>
      <c r="E34" s="502">
        <v>12502497.4</v>
      </c>
      <c r="F34" s="502">
        <v>522318.83</v>
      </c>
      <c r="G34" s="503">
        <v>0.08</v>
      </c>
      <c r="H34" s="504">
        <v>0.09</v>
      </c>
      <c r="M34" s="438"/>
    </row>
    <row r="35" spans="2:15">
      <c r="B35" s="633" t="s">
        <v>265</v>
      </c>
      <c r="C35" s="130"/>
      <c r="D35" s="502">
        <v>78</v>
      </c>
      <c r="E35" s="502">
        <v>8931067.6199999992</v>
      </c>
      <c r="F35" s="502">
        <v>416572.75</v>
      </c>
      <c r="G35" s="503">
        <v>0.06</v>
      </c>
      <c r="H35" s="504">
        <v>0.06</v>
      </c>
    </row>
    <row r="36" spans="2:15">
      <c r="B36" s="633" t="s">
        <v>266</v>
      </c>
      <c r="C36" s="130"/>
      <c r="D36" s="502">
        <v>70</v>
      </c>
      <c r="E36" s="502">
        <v>8333804.4199999999</v>
      </c>
      <c r="F36" s="502">
        <v>423086.45</v>
      </c>
      <c r="G36" s="503">
        <v>0.05</v>
      </c>
      <c r="H36" s="504">
        <v>0.06</v>
      </c>
      <c r="J36" s="283"/>
    </row>
    <row r="37" spans="2:15">
      <c r="B37" s="633" t="s">
        <v>491</v>
      </c>
      <c r="C37" s="130"/>
      <c r="D37" s="502">
        <v>50</v>
      </c>
      <c r="E37" s="502">
        <v>5233519.5</v>
      </c>
      <c r="F37" s="502">
        <v>324565.46000000002</v>
      </c>
      <c r="G37" s="503">
        <v>0.04</v>
      </c>
      <c r="H37" s="504">
        <v>0.04</v>
      </c>
    </row>
    <row r="38" spans="2:15" ht="12.75" thickBot="1">
      <c r="B38" s="633" t="s">
        <v>16</v>
      </c>
      <c r="C38" s="506"/>
      <c r="D38" s="502">
        <v>296</v>
      </c>
      <c r="E38" s="502">
        <v>31301217.41</v>
      </c>
      <c r="F38" s="502">
        <v>2868109.7</v>
      </c>
      <c r="G38" s="503">
        <v>0.22</v>
      </c>
      <c r="H38" s="504">
        <v>0.23</v>
      </c>
      <c r="I38" s="459"/>
    </row>
    <row r="39" spans="2:15" ht="12.75" thickBot="1">
      <c r="B39" s="68" t="s">
        <v>17</v>
      </c>
      <c r="C39" s="289"/>
      <c r="D39" s="290">
        <v>135546</v>
      </c>
      <c r="E39" s="290">
        <v>13870730993.49</v>
      </c>
      <c r="F39" s="290">
        <v>13051511.73</v>
      </c>
      <c r="G39" s="291">
        <v>100</v>
      </c>
      <c r="H39" s="292">
        <v>100</v>
      </c>
      <c r="I39" s="459"/>
      <c r="J39" s="293"/>
      <c r="K39" s="293"/>
      <c r="L39" s="293"/>
      <c r="M39" s="293"/>
      <c r="N39" s="293"/>
    </row>
    <row r="40" spans="2:15" s="293" customFormat="1">
      <c r="J40" s="1"/>
      <c r="K40" s="1"/>
      <c r="L40" s="1"/>
      <c r="M40" s="1"/>
      <c r="N40" s="1"/>
    </row>
    <row r="41" spans="2:15" ht="12.75" thickBot="1">
      <c r="G41" s="49"/>
      <c r="H41" s="49"/>
      <c r="I41" s="49"/>
    </row>
    <row r="42" spans="2:15" ht="12" customHeight="1">
      <c r="B42" s="271" t="s">
        <v>650</v>
      </c>
      <c r="C42" s="294"/>
      <c r="D42" s="630" t="s">
        <v>8</v>
      </c>
      <c r="E42" s="284" t="s">
        <v>195</v>
      </c>
      <c r="G42" s="49"/>
      <c r="H42" s="49"/>
      <c r="I42" s="49"/>
    </row>
    <row r="43" spans="2:15" ht="12.75" thickBot="1">
      <c r="B43" s="295"/>
      <c r="C43" s="296"/>
      <c r="D43" s="297"/>
      <c r="E43" s="288" t="s">
        <v>13</v>
      </c>
      <c r="G43" s="49"/>
      <c r="H43" s="49"/>
      <c r="I43" s="49"/>
    </row>
    <row r="44" spans="2:15">
      <c r="B44" s="632"/>
      <c r="C44" s="56"/>
      <c r="D44" s="190"/>
      <c r="E44" s="191"/>
      <c r="G44" s="49"/>
      <c r="H44" s="49"/>
      <c r="I44" s="49"/>
    </row>
    <row r="45" spans="2:15">
      <c r="B45" s="633" t="s">
        <v>517</v>
      </c>
      <c r="C45" s="130"/>
      <c r="D45" s="672">
        <v>7</v>
      </c>
      <c r="E45" s="672">
        <v>623114.65</v>
      </c>
      <c r="F45" s="441"/>
      <c r="G45" s="49"/>
      <c r="H45" s="49"/>
      <c r="I45" s="49"/>
      <c r="M45" s="61"/>
      <c r="N45" s="62"/>
      <c r="O45" s="63"/>
    </row>
    <row r="46" spans="2:15">
      <c r="B46" s="633" t="s">
        <v>576</v>
      </c>
      <c r="C46" s="130"/>
      <c r="D46" s="298">
        <v>2583</v>
      </c>
      <c r="E46" s="298">
        <v>270218675.17999983</v>
      </c>
      <c r="F46" s="441"/>
      <c r="G46" s="49"/>
      <c r="H46" s="49"/>
      <c r="I46" s="49"/>
      <c r="M46" s="61"/>
      <c r="N46" s="64"/>
      <c r="O46" s="63"/>
    </row>
    <row r="47" spans="2:15" ht="12.75" thickBot="1">
      <c r="B47" s="60"/>
      <c r="C47" s="57"/>
      <c r="D47" s="192"/>
      <c r="E47" s="193"/>
      <c r="G47" s="123"/>
      <c r="H47" s="123"/>
      <c r="I47" s="123"/>
      <c r="M47" s="61"/>
      <c r="N47" s="64"/>
      <c r="O47" s="63"/>
    </row>
    <row r="48" spans="2:15" ht="27" customHeight="1">
      <c r="B48" s="706" t="s">
        <v>648</v>
      </c>
      <c r="C48" s="706"/>
      <c r="D48" s="706"/>
      <c r="E48" s="706"/>
      <c r="G48" s="123"/>
      <c r="H48" s="123"/>
      <c r="I48" s="123"/>
      <c r="M48" s="61"/>
      <c r="N48" s="64"/>
      <c r="O48" s="63"/>
    </row>
    <row r="49" spans="2:15" ht="12.75" thickBot="1">
      <c r="B49" s="51"/>
      <c r="C49" s="123"/>
      <c r="D49" s="122"/>
      <c r="E49" s="122"/>
      <c r="F49" s="120"/>
      <c r="G49" s="123"/>
      <c r="H49" s="123"/>
      <c r="I49" s="123"/>
      <c r="M49" s="61"/>
      <c r="N49" s="64"/>
      <c r="O49" s="63"/>
    </row>
    <row r="50" spans="2:15" ht="12" customHeight="1">
      <c r="B50" s="700" t="s">
        <v>651</v>
      </c>
      <c r="C50" s="701"/>
      <c r="D50" s="630" t="s">
        <v>8</v>
      </c>
      <c r="E50" s="284" t="s">
        <v>18</v>
      </c>
      <c r="F50" s="120"/>
      <c r="G50" s="123"/>
      <c r="H50" s="123"/>
      <c r="I50" s="123"/>
      <c r="M50" s="66"/>
      <c r="N50" s="66"/>
      <c r="O50" s="63"/>
    </row>
    <row r="51" spans="2:15" ht="12.75" thickBot="1">
      <c r="B51" s="702"/>
      <c r="C51" s="703"/>
      <c r="D51" s="297"/>
      <c r="E51" s="288" t="s">
        <v>13</v>
      </c>
      <c r="F51" s="120"/>
      <c r="G51" s="123"/>
      <c r="H51" s="123"/>
      <c r="I51" s="123"/>
      <c r="O51" s="63"/>
    </row>
    <row r="52" spans="2:15" ht="12" customHeight="1">
      <c r="B52" s="55"/>
      <c r="C52" s="56"/>
      <c r="D52" s="54"/>
      <c r="E52" s="44"/>
      <c r="F52" s="120"/>
      <c r="G52" s="123"/>
      <c r="H52" s="123"/>
      <c r="I52" s="123"/>
      <c r="O52" s="66"/>
    </row>
    <row r="53" spans="2:15">
      <c r="B53" s="633" t="s">
        <v>516</v>
      </c>
      <c r="C53" s="130"/>
      <c r="D53" s="298">
        <v>2137</v>
      </c>
      <c r="E53" s="507">
        <v>68143119.739999995</v>
      </c>
      <c r="F53"/>
      <c r="G53" s="123"/>
      <c r="H53" s="123"/>
      <c r="I53" s="123"/>
    </row>
    <row r="54" spans="2:15">
      <c r="B54" s="633" t="s">
        <v>518</v>
      </c>
      <c r="C54" s="130"/>
      <c r="D54" s="298">
        <v>11</v>
      </c>
      <c r="E54" s="507">
        <v>295547.42000001669</v>
      </c>
      <c r="F54"/>
      <c r="G54" s="123"/>
      <c r="H54" s="123"/>
      <c r="I54" s="123"/>
    </row>
    <row r="55" spans="2:15">
      <c r="B55" s="633" t="s">
        <v>519</v>
      </c>
      <c r="C55" s="130"/>
      <c r="D55" s="298">
        <v>2148</v>
      </c>
      <c r="E55" s="507">
        <v>68438667.160000011</v>
      </c>
      <c r="F55"/>
      <c r="G55" s="123"/>
      <c r="H55" s="123"/>
      <c r="I55" s="123"/>
    </row>
    <row r="56" spans="2:15">
      <c r="B56" s="633" t="s">
        <v>449</v>
      </c>
      <c r="C56" s="130"/>
      <c r="D56" s="516">
        <v>0</v>
      </c>
      <c r="E56" s="516">
        <v>0</v>
      </c>
      <c r="F56"/>
      <c r="G56" s="123"/>
      <c r="H56" s="123"/>
      <c r="I56" s="123"/>
    </row>
    <row r="57" spans="2:15" ht="12.75" thickBot="1">
      <c r="B57" s="70"/>
      <c r="C57" s="57"/>
      <c r="D57" s="69"/>
      <c r="E57" s="65"/>
      <c r="F57" s="123"/>
      <c r="G57" s="123"/>
      <c r="H57" s="123"/>
      <c r="I57" s="123"/>
    </row>
    <row r="58" spans="2:15" ht="12.75" thickBot="1">
      <c r="F58" s="123"/>
      <c r="G58" s="123"/>
      <c r="H58" s="123"/>
      <c r="I58" s="123"/>
    </row>
    <row r="59" spans="2:15">
      <c r="B59" s="271" t="s">
        <v>652</v>
      </c>
      <c r="C59" s="294"/>
      <c r="D59" s="630" t="s">
        <v>8</v>
      </c>
      <c r="E59" s="284" t="s">
        <v>9</v>
      </c>
      <c r="F59" s="123"/>
      <c r="G59" s="123"/>
      <c r="H59" s="123"/>
      <c r="I59" s="123"/>
    </row>
    <row r="60" spans="2:15" ht="12.75" thickBot="1">
      <c r="B60" s="299"/>
      <c r="C60" s="300"/>
      <c r="D60" s="287"/>
      <c r="E60" s="287" t="s">
        <v>13</v>
      </c>
      <c r="F60" s="123"/>
      <c r="G60" s="123"/>
      <c r="H60" s="123"/>
      <c r="I60" s="123"/>
      <c r="O60" s="123"/>
    </row>
    <row r="61" spans="2:15">
      <c r="B61" s="301"/>
      <c r="C61" s="302"/>
      <c r="D61" s="303"/>
      <c r="E61" s="304"/>
      <c r="F61" s="612"/>
      <c r="G61" s="123"/>
      <c r="H61" s="123"/>
      <c r="I61" s="123"/>
      <c r="K61" s="614"/>
      <c r="O61" s="123"/>
    </row>
    <row r="62" spans="2:15" ht="12" customHeight="1">
      <c r="B62" s="46" t="s">
        <v>520</v>
      </c>
      <c r="C62" s="130"/>
      <c r="D62" s="508">
        <v>4473</v>
      </c>
      <c r="E62" s="508">
        <v>521536437.29000038</v>
      </c>
      <c r="F62" s="438"/>
      <c r="G62" s="613"/>
      <c r="H62" s="123"/>
      <c r="I62" s="123"/>
    </row>
    <row r="63" spans="2:15">
      <c r="B63" s="633"/>
      <c r="C63" s="130"/>
      <c r="D63" s="298"/>
      <c r="E63" s="508"/>
      <c r="F63" s="612"/>
      <c r="G63" s="613"/>
      <c r="H63" s="123"/>
      <c r="I63" s="123"/>
    </row>
    <row r="64" spans="2:15">
      <c r="B64" s="633" t="s">
        <v>521</v>
      </c>
      <c r="C64" s="130"/>
      <c r="D64" s="298">
        <v>17</v>
      </c>
      <c r="E64" s="508">
        <v>2822494.2900000215</v>
      </c>
      <c r="F64" s="438"/>
      <c r="G64" s="123"/>
      <c r="H64" s="123"/>
      <c r="I64" s="123"/>
    </row>
    <row r="65" spans="2:15">
      <c r="B65" s="633" t="s">
        <v>522</v>
      </c>
      <c r="C65" s="130"/>
      <c r="D65" s="298">
        <v>11</v>
      </c>
      <c r="E65" s="509">
        <v>1858846.9499999881</v>
      </c>
      <c r="F65" s="438"/>
      <c r="G65" s="123"/>
      <c r="H65" s="123"/>
      <c r="I65" s="123"/>
    </row>
    <row r="66" spans="2:15">
      <c r="B66" s="633" t="s">
        <v>523</v>
      </c>
      <c r="C66" s="130"/>
      <c r="D66" s="298">
        <v>73</v>
      </c>
      <c r="E66" s="508">
        <v>11165087.13999939</v>
      </c>
      <c r="F66" s="438"/>
      <c r="G66" s="123"/>
      <c r="H66" s="123"/>
      <c r="I66" s="123"/>
    </row>
    <row r="67" spans="2:15">
      <c r="B67" s="633"/>
      <c r="C67" s="130"/>
      <c r="D67" s="298"/>
      <c r="E67" s="508"/>
      <c r="F67" s="612"/>
      <c r="G67" s="123"/>
      <c r="H67" s="123"/>
      <c r="I67" s="123"/>
    </row>
    <row r="68" spans="2:15">
      <c r="B68" s="633" t="s">
        <v>524</v>
      </c>
      <c r="C68" s="130"/>
      <c r="D68" s="298">
        <v>4400</v>
      </c>
      <c r="E68" s="508">
        <v>510248063.2700004</v>
      </c>
      <c r="F68" s="342"/>
      <c r="G68" s="123"/>
      <c r="H68" s="123"/>
      <c r="I68" s="123"/>
    </row>
    <row r="69" spans="2:15" ht="12.75" thickBot="1">
      <c r="B69" s="60"/>
      <c r="C69" s="57"/>
      <c r="D69" s="58"/>
      <c r="E69" s="53"/>
      <c r="F69" s="123"/>
      <c r="G69" s="123"/>
      <c r="H69" s="123"/>
      <c r="I69" s="123"/>
      <c r="O69" s="123"/>
    </row>
    <row r="70" spans="2:15">
      <c r="B70" s="51"/>
      <c r="C70" s="123"/>
      <c r="D70" s="52"/>
      <c r="E70" s="62"/>
      <c r="F70" s="123"/>
      <c r="G70" s="123"/>
      <c r="H70" s="123"/>
      <c r="I70" s="123"/>
    </row>
    <row r="71" spans="2:15">
      <c r="B71" s="51"/>
      <c r="C71" s="123"/>
      <c r="D71" s="52"/>
      <c r="E71" s="52"/>
      <c r="F71" s="123"/>
      <c r="G71" s="123"/>
      <c r="H71" s="123"/>
      <c r="I71" s="123"/>
    </row>
    <row r="72" spans="2:15">
      <c r="B72" s="51"/>
      <c r="C72" s="123"/>
      <c r="D72" s="52"/>
      <c r="E72" s="52"/>
      <c r="F72" s="123"/>
      <c r="G72" s="123"/>
      <c r="H72" s="123"/>
      <c r="I72" s="123"/>
    </row>
    <row r="73" spans="2:15">
      <c r="B73" s="51"/>
      <c r="C73" s="123"/>
      <c r="D73" s="52"/>
      <c r="E73" s="52"/>
      <c r="F73" s="123"/>
      <c r="G73" s="123"/>
      <c r="H73" s="123"/>
      <c r="I73" s="123"/>
    </row>
    <row r="74" spans="2:15">
      <c r="B74" s="123"/>
      <c r="C74" s="123"/>
      <c r="D74" s="123"/>
      <c r="E74" s="123"/>
      <c r="F74" s="123"/>
      <c r="G74" s="123"/>
      <c r="H74" s="123"/>
      <c r="I74" s="123"/>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July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Layout" topLeftCell="E1" zoomScale="80" zoomScaleNormal="70" zoomScaleSheetLayoutView="80" zoomScalePageLayoutView="80" workbookViewId="0">
      <selection activeCell="M37" sqref="M37"/>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4.85546875" customWidth="1"/>
    <col min="10" max="12" width="21.140625" customWidth="1"/>
  </cols>
  <sheetData>
    <row r="1" spans="2:13" ht="13.5" thickBot="1"/>
    <row r="2" spans="2:13" ht="12.75" customHeight="1">
      <c r="B2" s="629" t="s">
        <v>23</v>
      </c>
      <c r="C2" s="294"/>
      <c r="D2" s="630"/>
      <c r="E2" s="284" t="s">
        <v>14</v>
      </c>
      <c r="F2" s="629" t="s">
        <v>9</v>
      </c>
      <c r="G2" s="284" t="s">
        <v>14</v>
      </c>
      <c r="I2" s="720" t="s">
        <v>660</v>
      </c>
      <c r="J2" s="284" t="s">
        <v>19</v>
      </c>
      <c r="K2" s="285" t="s">
        <v>9</v>
      </c>
    </row>
    <row r="3" spans="2:13" ht="13.5" thickBot="1">
      <c r="B3" s="299" t="s">
        <v>24</v>
      </c>
      <c r="C3" s="300"/>
      <c r="D3" s="286" t="s">
        <v>34</v>
      </c>
      <c r="E3" s="287" t="s">
        <v>25</v>
      </c>
      <c r="F3" s="299" t="s">
        <v>13</v>
      </c>
      <c r="G3" s="287" t="s">
        <v>26</v>
      </c>
      <c r="I3" s="721"/>
      <c r="J3" s="305" t="s">
        <v>20</v>
      </c>
      <c r="K3" s="305" t="s">
        <v>20</v>
      </c>
    </row>
    <row r="4" spans="2:13" ht="13.5" thickBot="1">
      <c r="B4" s="715" t="s">
        <v>29</v>
      </c>
      <c r="C4" s="716"/>
      <c r="D4" s="510">
        <v>770</v>
      </c>
      <c r="E4" s="511">
        <v>0.56999999999999995</v>
      </c>
      <c r="F4" s="512">
        <v>34223272.539999999</v>
      </c>
      <c r="G4" s="513">
        <v>0.25</v>
      </c>
      <c r="I4" s="722"/>
      <c r="J4" s="306"/>
      <c r="K4" s="287" t="s">
        <v>13</v>
      </c>
    </row>
    <row r="5" spans="2:13">
      <c r="B5" s="717" t="s">
        <v>28</v>
      </c>
      <c r="C5" s="718"/>
      <c r="D5" s="514">
        <v>23806</v>
      </c>
      <c r="E5" s="511">
        <v>17.55</v>
      </c>
      <c r="F5" s="515">
        <v>2470063804.0700002</v>
      </c>
      <c r="G5" s="516">
        <v>17.79</v>
      </c>
      <c r="I5" s="632" t="s">
        <v>532</v>
      </c>
      <c r="J5" s="547">
        <v>0</v>
      </c>
      <c r="K5" s="548">
        <v>0</v>
      </c>
    </row>
    <row r="6" spans="2:13">
      <c r="B6" s="717" t="s">
        <v>27</v>
      </c>
      <c r="C6" s="718"/>
      <c r="D6" s="514">
        <v>46986</v>
      </c>
      <c r="E6" s="511">
        <v>34.65</v>
      </c>
      <c r="F6" s="515">
        <v>5001085564.1000004</v>
      </c>
      <c r="G6" s="516">
        <v>36.03</v>
      </c>
      <c r="I6" s="633" t="s">
        <v>533</v>
      </c>
      <c r="J6" s="549">
        <v>1788</v>
      </c>
      <c r="K6" s="549">
        <v>219077682.33000058</v>
      </c>
    </row>
    <row r="7" spans="2:13" ht="13.5" thickBot="1">
      <c r="B7" s="717" t="s">
        <v>30</v>
      </c>
      <c r="C7" s="718"/>
      <c r="D7" s="514">
        <v>64052</v>
      </c>
      <c r="E7" s="511">
        <v>47.22</v>
      </c>
      <c r="F7" s="515">
        <v>6376457277.4800005</v>
      </c>
      <c r="G7" s="516">
        <v>45.940000000000005</v>
      </c>
      <c r="I7" s="60" t="s">
        <v>534</v>
      </c>
      <c r="J7" s="550">
        <v>1260</v>
      </c>
      <c r="K7" s="550">
        <v>152041864.85999995</v>
      </c>
    </row>
    <row r="8" spans="2:13" ht="13.5" thickBot="1">
      <c r="B8" s="633" t="s">
        <v>126</v>
      </c>
      <c r="C8" s="634"/>
      <c r="D8" s="514">
        <v>5</v>
      </c>
      <c r="E8" s="511">
        <v>0</v>
      </c>
      <c r="F8" s="515">
        <v>66162.44</v>
      </c>
      <c r="G8" s="516">
        <v>0</v>
      </c>
      <c r="I8" s="307"/>
      <c r="J8" s="307"/>
      <c r="K8" s="307"/>
    </row>
    <row r="9" spans="2:13" ht="13.5" thickBot="1">
      <c r="B9" s="713" t="s">
        <v>17</v>
      </c>
      <c r="C9" s="714"/>
      <c r="D9" s="517">
        <v>135619</v>
      </c>
      <c r="E9" s="518">
        <v>100</v>
      </c>
      <c r="F9" s="519">
        <v>13881896080.629999</v>
      </c>
      <c r="G9" s="292">
        <v>100</v>
      </c>
      <c r="I9" s="308"/>
      <c r="J9" s="308"/>
      <c r="K9" s="308"/>
    </row>
    <row r="10" spans="2:13">
      <c r="B10" s="124"/>
      <c r="C10" s="73"/>
      <c r="D10" s="125"/>
      <c r="E10" s="126"/>
      <c r="F10" s="125"/>
      <c r="G10" s="126"/>
      <c r="I10" s="127"/>
      <c r="J10" s="127"/>
      <c r="K10" s="127"/>
      <c r="L10" s="127"/>
    </row>
    <row r="11" spans="2:13" ht="13.5" thickBot="1">
      <c r="H11" s="48"/>
      <c r="M11" s="127"/>
    </row>
    <row r="12" spans="2:13" ht="12" customHeight="1">
      <c r="B12" s="628" t="s">
        <v>31</v>
      </c>
      <c r="C12" s="294"/>
      <c r="D12" s="630" t="s">
        <v>8</v>
      </c>
      <c r="E12" s="285" t="s">
        <v>14</v>
      </c>
      <c r="F12" s="628" t="s">
        <v>9</v>
      </c>
      <c r="G12" s="285" t="s">
        <v>14</v>
      </c>
      <c r="H12" s="198"/>
      <c r="I12" s="309" t="s">
        <v>196</v>
      </c>
      <c r="J12" s="309" t="s">
        <v>199</v>
      </c>
      <c r="K12" s="309" t="s">
        <v>200</v>
      </c>
      <c r="L12" s="310" t="s">
        <v>201</v>
      </c>
    </row>
    <row r="13" spans="2:13" ht="13.5" thickBot="1">
      <c r="B13" s="295" t="s">
        <v>24</v>
      </c>
      <c r="C13" s="296"/>
      <c r="D13" s="286" t="s">
        <v>34</v>
      </c>
      <c r="E13" s="288" t="s">
        <v>25</v>
      </c>
      <c r="F13" s="295" t="s">
        <v>13</v>
      </c>
      <c r="G13" s="288" t="s">
        <v>26</v>
      </c>
      <c r="H13" s="199"/>
      <c r="I13" s="311"/>
      <c r="J13" s="312" t="s">
        <v>14</v>
      </c>
      <c r="K13" s="312" t="s">
        <v>14</v>
      </c>
      <c r="L13" s="313" t="s">
        <v>14</v>
      </c>
    </row>
    <row r="14" spans="2:13" ht="13.5" thickBot="1">
      <c r="B14" s="632" t="s">
        <v>525</v>
      </c>
      <c r="C14" s="520"/>
      <c r="D14" s="521">
        <v>59854</v>
      </c>
      <c r="E14" s="513">
        <v>44.13</v>
      </c>
      <c r="F14" s="522">
        <v>7847635353.8999996</v>
      </c>
      <c r="G14" s="513">
        <v>56.53</v>
      </c>
      <c r="I14" s="314" t="s">
        <v>197</v>
      </c>
      <c r="J14" s="315"/>
      <c r="K14" s="315"/>
      <c r="L14" s="316"/>
    </row>
    <row r="15" spans="2:13" ht="13.5" thickBot="1">
      <c r="B15" s="60" t="s">
        <v>526</v>
      </c>
      <c r="C15" s="317"/>
      <c r="D15" s="523">
        <v>75765</v>
      </c>
      <c r="E15" s="516">
        <v>55.87</v>
      </c>
      <c r="F15" s="524">
        <v>6034260726.7299995</v>
      </c>
      <c r="G15" s="516">
        <v>43.47</v>
      </c>
      <c r="I15" s="46" t="s">
        <v>21</v>
      </c>
      <c r="J15" s="551">
        <v>2.1053452141277629E-2</v>
      </c>
      <c r="K15" s="552">
        <v>5.7082564789549761E-2</v>
      </c>
      <c r="L15" s="553">
        <v>0.20914945672671226</v>
      </c>
    </row>
    <row r="16" spans="2:13" ht="13.5" thickBot="1">
      <c r="B16" s="631" t="s">
        <v>17</v>
      </c>
      <c r="C16" s="525"/>
      <c r="D16" s="526">
        <v>135619</v>
      </c>
      <c r="E16" s="527">
        <v>100</v>
      </c>
      <c r="F16" s="526">
        <v>13881896080.629999</v>
      </c>
      <c r="G16" s="527">
        <v>100</v>
      </c>
      <c r="I16" s="46" t="s">
        <v>22</v>
      </c>
      <c r="J16" s="554">
        <v>1.3582843186814818E-2</v>
      </c>
      <c r="K16" s="555">
        <v>5.5885909936135736E-2</v>
      </c>
      <c r="L16" s="556">
        <v>0.20889111809539407</v>
      </c>
    </row>
    <row r="17" spans="2:13" ht="13.5" thickBot="1">
      <c r="B17" s="5"/>
      <c r="C17" s="127"/>
      <c r="D17" s="318"/>
      <c r="E17" s="319"/>
      <c r="F17" s="318"/>
      <c r="G17" s="319"/>
      <c r="H17" s="49"/>
      <c r="I17" s="314" t="s">
        <v>198</v>
      </c>
      <c r="J17" s="320"/>
      <c r="K17" s="321"/>
      <c r="L17" s="322"/>
    </row>
    <row r="18" spans="2:13" ht="13.5" thickBot="1">
      <c r="H18" s="49"/>
      <c r="I18" s="46" t="s">
        <v>21</v>
      </c>
      <c r="J18" s="551">
        <v>1.5524818655829834E-2</v>
      </c>
      <c r="K18" s="552">
        <v>3.9752121685266539E-2</v>
      </c>
      <c r="L18" s="553">
        <v>0.16388654575444928</v>
      </c>
    </row>
    <row r="19" spans="2:13" ht="13.5" thickBot="1">
      <c r="B19" s="629" t="s">
        <v>32</v>
      </c>
      <c r="C19" s="294"/>
      <c r="D19" s="630" t="s">
        <v>8</v>
      </c>
      <c r="E19" s="284" t="s">
        <v>14</v>
      </c>
      <c r="F19" s="629" t="s">
        <v>9</v>
      </c>
      <c r="G19" s="284" t="s">
        <v>14</v>
      </c>
      <c r="H19" s="198"/>
      <c r="I19" s="50" t="s">
        <v>22</v>
      </c>
      <c r="J19" s="554">
        <v>7.6405010955349992E-3</v>
      </c>
      <c r="K19" s="555">
        <v>3.8547533608264239E-2</v>
      </c>
      <c r="L19" s="556">
        <v>0.16496231972774189</v>
      </c>
      <c r="M19" s="127"/>
    </row>
    <row r="20" spans="2:13" ht="13.5" thickBot="1">
      <c r="B20" s="295" t="s">
        <v>24</v>
      </c>
      <c r="C20" s="296"/>
      <c r="D20" s="286" t="s">
        <v>34</v>
      </c>
      <c r="E20" s="287" t="s">
        <v>25</v>
      </c>
      <c r="F20" s="299" t="s">
        <v>13</v>
      </c>
      <c r="G20" s="287" t="s">
        <v>26</v>
      </c>
      <c r="H20" s="199"/>
      <c r="I20" s="51"/>
      <c r="J20" s="200"/>
      <c r="K20" s="201"/>
      <c r="L20" s="200"/>
    </row>
    <row r="21" spans="2:13" ht="12.75" customHeight="1">
      <c r="B21" s="632" t="s">
        <v>527</v>
      </c>
      <c r="C21" s="505"/>
      <c r="D21" s="528">
        <v>76439</v>
      </c>
      <c r="E21" s="516">
        <v>56.36</v>
      </c>
      <c r="F21" s="522">
        <v>7327261558.3900003</v>
      </c>
      <c r="G21" s="516">
        <v>52.78</v>
      </c>
      <c r="I21" s="707" t="s">
        <v>127</v>
      </c>
      <c r="J21" s="708"/>
    </row>
    <row r="22" spans="2:13" ht="12.75" customHeight="1" thickBot="1">
      <c r="B22" s="633" t="s">
        <v>528</v>
      </c>
      <c r="C22" s="130"/>
      <c r="D22" s="529">
        <v>54536</v>
      </c>
      <c r="E22" s="516">
        <v>40.21</v>
      </c>
      <c r="F22" s="524">
        <v>6383544779.6599998</v>
      </c>
      <c r="G22" s="516">
        <v>45.98</v>
      </c>
      <c r="I22" s="709"/>
      <c r="J22" s="710"/>
    </row>
    <row r="23" spans="2:13" ht="13.5" thickBot="1">
      <c r="B23" s="633" t="s">
        <v>126</v>
      </c>
      <c r="C23" s="130"/>
      <c r="D23" s="529">
        <v>4644</v>
      </c>
      <c r="E23" s="516">
        <v>3.42</v>
      </c>
      <c r="F23" s="524">
        <v>171089742.58000001</v>
      </c>
      <c r="G23" s="516">
        <v>1.23</v>
      </c>
      <c r="I23" s="323" t="s">
        <v>529</v>
      </c>
      <c r="J23" s="557">
        <v>4.7399999999999998E-2</v>
      </c>
    </row>
    <row r="24" spans="2:13" ht="13.5" thickBot="1">
      <c r="B24" s="631" t="s">
        <v>17</v>
      </c>
      <c r="C24" s="289"/>
      <c r="D24" s="530">
        <v>135619</v>
      </c>
      <c r="E24" s="531">
        <v>100</v>
      </c>
      <c r="F24" s="532">
        <v>13881896080.629999</v>
      </c>
      <c r="G24" s="531">
        <v>100</v>
      </c>
      <c r="I24" s="324" t="s">
        <v>530</v>
      </c>
      <c r="J24" s="558">
        <v>41185</v>
      </c>
    </row>
    <row r="25" spans="2:13">
      <c r="B25" s="5"/>
      <c r="C25" s="121"/>
      <c r="D25" s="128"/>
      <c r="E25" s="129"/>
      <c r="F25" s="128"/>
      <c r="G25" s="129"/>
      <c r="H25" s="49"/>
      <c r="I25" s="324" t="s">
        <v>531</v>
      </c>
      <c r="J25" s="559">
        <v>4.24E-2</v>
      </c>
      <c r="K25" s="116"/>
    </row>
    <row r="26" spans="2:13" ht="13.5" thickBot="1">
      <c r="I26" s="325" t="s">
        <v>530</v>
      </c>
      <c r="J26" s="560">
        <v>39874</v>
      </c>
      <c r="K26" s="116"/>
    </row>
    <row r="27" spans="2:13" ht="12.75" customHeight="1">
      <c r="B27" s="711" t="s">
        <v>33</v>
      </c>
      <c r="C27" s="712"/>
      <c r="D27" s="630" t="s">
        <v>8</v>
      </c>
      <c r="E27" s="284" t="s">
        <v>14</v>
      </c>
      <c r="F27" s="629" t="s">
        <v>9</v>
      </c>
      <c r="G27" s="284" t="s">
        <v>14</v>
      </c>
    </row>
    <row r="28" spans="2:13" ht="13.5" thickBot="1">
      <c r="B28" s="299" t="s">
        <v>13</v>
      </c>
      <c r="C28" s="300"/>
      <c r="D28" s="286" t="s">
        <v>34</v>
      </c>
      <c r="E28" s="287" t="s">
        <v>25</v>
      </c>
      <c r="F28" s="299" t="s">
        <v>13</v>
      </c>
      <c r="G28" s="287" t="s">
        <v>26</v>
      </c>
    </row>
    <row r="29" spans="2:13">
      <c r="B29" s="533" t="s">
        <v>128</v>
      </c>
      <c r="C29" s="505"/>
      <c r="D29" s="534">
        <v>41220</v>
      </c>
      <c r="E29" s="535">
        <v>30.39</v>
      </c>
      <c r="F29" s="534">
        <v>1112979995.55</v>
      </c>
      <c r="G29" s="535">
        <v>8.02</v>
      </c>
      <c r="I29" s="422"/>
      <c r="J29" s="422"/>
      <c r="K29" s="137"/>
    </row>
    <row r="30" spans="2:13">
      <c r="B30" s="536" t="s">
        <v>129</v>
      </c>
      <c r="C30" s="130"/>
      <c r="D30" s="537">
        <v>38429</v>
      </c>
      <c r="E30" s="538">
        <v>28.34</v>
      </c>
      <c r="F30" s="537">
        <v>2824542424.5100002</v>
      </c>
      <c r="G30" s="538">
        <v>20.350000000000001</v>
      </c>
    </row>
    <row r="31" spans="2:13">
      <c r="B31" s="536" t="s">
        <v>130</v>
      </c>
      <c r="C31" s="130"/>
      <c r="D31" s="537">
        <v>26480</v>
      </c>
      <c r="E31" s="538">
        <v>19.53</v>
      </c>
      <c r="F31" s="537">
        <v>3252143877.77</v>
      </c>
      <c r="G31" s="538">
        <v>23.43</v>
      </c>
    </row>
    <row r="32" spans="2:13">
      <c r="B32" s="536" t="s">
        <v>131</v>
      </c>
      <c r="C32" s="130"/>
      <c r="D32" s="537">
        <v>14905</v>
      </c>
      <c r="E32" s="538">
        <v>10.99</v>
      </c>
      <c r="F32" s="537">
        <v>2558036054.2600002</v>
      </c>
      <c r="G32" s="538">
        <v>18.43</v>
      </c>
    </row>
    <row r="33" spans="2:7">
      <c r="B33" s="536" t="s">
        <v>132</v>
      </c>
      <c r="C33" s="130"/>
      <c r="D33" s="537">
        <v>7001</v>
      </c>
      <c r="E33" s="538">
        <v>5.16</v>
      </c>
      <c r="F33" s="537">
        <v>1549435442.27</v>
      </c>
      <c r="G33" s="538">
        <v>11.16</v>
      </c>
    </row>
    <row r="34" spans="2:7">
      <c r="B34" s="536" t="s">
        <v>133</v>
      </c>
      <c r="C34" s="130"/>
      <c r="D34" s="537">
        <v>3241</v>
      </c>
      <c r="E34" s="538">
        <v>2.39</v>
      </c>
      <c r="F34" s="537">
        <v>880279419.83000004</v>
      </c>
      <c r="G34" s="538">
        <v>6.34</v>
      </c>
    </row>
    <row r="35" spans="2:7">
      <c r="B35" s="536" t="s">
        <v>134</v>
      </c>
      <c r="C35" s="130"/>
      <c r="D35" s="537">
        <v>1818</v>
      </c>
      <c r="E35" s="538">
        <v>1.34</v>
      </c>
      <c r="F35" s="537">
        <v>584316923.55999994</v>
      </c>
      <c r="G35" s="538">
        <v>4.21</v>
      </c>
    </row>
    <row r="36" spans="2:7">
      <c r="B36" s="536" t="s">
        <v>135</v>
      </c>
      <c r="C36" s="130"/>
      <c r="D36" s="537">
        <v>970</v>
      </c>
      <c r="E36" s="538">
        <v>0.72</v>
      </c>
      <c r="F36" s="537">
        <v>360954018.10000002</v>
      </c>
      <c r="G36" s="538">
        <v>2.6</v>
      </c>
    </row>
    <row r="37" spans="2:7">
      <c r="B37" s="536" t="s">
        <v>498</v>
      </c>
      <c r="C37" s="130"/>
      <c r="D37" s="537">
        <v>589</v>
      </c>
      <c r="E37" s="538">
        <v>0.43</v>
      </c>
      <c r="F37" s="537">
        <v>247500191.56999999</v>
      </c>
      <c r="G37" s="538">
        <v>1.78</v>
      </c>
    </row>
    <row r="38" spans="2:7">
      <c r="B38" s="536" t="s">
        <v>136</v>
      </c>
      <c r="C38" s="130"/>
      <c r="D38" s="537">
        <v>414</v>
      </c>
      <c r="E38" s="538">
        <v>0.31</v>
      </c>
      <c r="F38" s="537">
        <v>195593111.25999999</v>
      </c>
      <c r="G38" s="538">
        <v>1.41</v>
      </c>
    </row>
    <row r="39" spans="2:7">
      <c r="B39" s="536" t="s">
        <v>137</v>
      </c>
      <c r="C39" s="130"/>
      <c r="D39" s="537">
        <v>262</v>
      </c>
      <c r="E39" s="538">
        <v>0.19</v>
      </c>
      <c r="F39" s="537">
        <v>135344578.34</v>
      </c>
      <c r="G39" s="538">
        <v>0.97</v>
      </c>
    </row>
    <row r="40" spans="2:7">
      <c r="B40" s="536" t="s">
        <v>138</v>
      </c>
      <c r="C40" s="130"/>
      <c r="D40" s="537">
        <v>115</v>
      </c>
      <c r="E40" s="538">
        <v>0.08</v>
      </c>
      <c r="F40" s="537">
        <v>65479582.079999998</v>
      </c>
      <c r="G40" s="538">
        <v>0.47</v>
      </c>
    </row>
    <row r="41" spans="2:7">
      <c r="B41" s="536" t="s">
        <v>139</v>
      </c>
      <c r="C41" s="130"/>
      <c r="D41" s="537">
        <v>83</v>
      </c>
      <c r="E41" s="538">
        <v>0.06</v>
      </c>
      <c r="F41" s="537">
        <v>51714287.380000003</v>
      </c>
      <c r="G41" s="538">
        <v>0.37</v>
      </c>
    </row>
    <row r="42" spans="2:7">
      <c r="B42" s="536" t="s">
        <v>140</v>
      </c>
      <c r="C42" s="130"/>
      <c r="D42" s="537">
        <v>52</v>
      </c>
      <c r="E42" s="538">
        <v>0.04</v>
      </c>
      <c r="F42" s="537">
        <v>34716942.729999997</v>
      </c>
      <c r="G42" s="538">
        <v>0.25</v>
      </c>
    </row>
    <row r="43" spans="2:7">
      <c r="B43" s="536" t="s">
        <v>141</v>
      </c>
      <c r="C43" s="130"/>
      <c r="D43" s="537">
        <v>37</v>
      </c>
      <c r="E43" s="538">
        <v>0.03</v>
      </c>
      <c r="F43" s="537">
        <v>26592923.23</v>
      </c>
      <c r="G43" s="538">
        <v>0.19</v>
      </c>
    </row>
    <row r="44" spans="2:7" ht="13.5" thickBot="1">
      <c r="B44" s="539" t="s">
        <v>357</v>
      </c>
      <c r="C44" s="506"/>
      <c r="D44" s="540">
        <v>3</v>
      </c>
      <c r="E44" s="541">
        <v>0</v>
      </c>
      <c r="F44" s="540">
        <v>2266308.19</v>
      </c>
      <c r="G44" s="541">
        <v>0.02</v>
      </c>
    </row>
    <row r="45" spans="2:7" ht="13.5" thickBot="1">
      <c r="B45" s="631" t="s">
        <v>17</v>
      </c>
      <c r="C45" s="289"/>
      <c r="D45" s="542">
        <v>135619</v>
      </c>
      <c r="E45" s="543">
        <v>100</v>
      </c>
      <c r="F45" s="542">
        <v>13881896080.629999</v>
      </c>
      <c r="G45" s="543">
        <v>100</v>
      </c>
    </row>
    <row r="46" spans="2:7">
      <c r="B46" s="719" t="s">
        <v>617</v>
      </c>
      <c r="C46" s="719"/>
      <c r="D46" s="719"/>
      <c r="E46" s="719"/>
      <c r="F46" s="719"/>
      <c r="G46" s="719"/>
    </row>
    <row r="48" spans="2:7" ht="13.5" thickBot="1"/>
    <row r="49" spans="2:7">
      <c r="B49" s="707" t="s">
        <v>35</v>
      </c>
      <c r="C49" s="708"/>
      <c r="D49" s="284" t="s">
        <v>8</v>
      </c>
      <c r="E49" s="284" t="s">
        <v>14</v>
      </c>
      <c r="F49" s="629" t="s">
        <v>9</v>
      </c>
      <c r="G49" s="284" t="s">
        <v>14</v>
      </c>
    </row>
    <row r="50" spans="2:7" ht="13.5" thickBot="1">
      <c r="B50" s="709"/>
      <c r="C50" s="710"/>
      <c r="D50" s="287" t="s">
        <v>34</v>
      </c>
      <c r="E50" s="287" t="s">
        <v>25</v>
      </c>
      <c r="F50" s="299" t="s">
        <v>13</v>
      </c>
      <c r="G50" s="287" t="s">
        <v>26</v>
      </c>
    </row>
    <row r="51" spans="2:7">
      <c r="B51" s="633" t="s">
        <v>36</v>
      </c>
      <c r="C51" s="441"/>
      <c r="D51" s="544">
        <v>5396</v>
      </c>
      <c r="E51" s="504">
        <v>3.98</v>
      </c>
      <c r="F51" s="501">
        <v>518062332.66000003</v>
      </c>
      <c r="G51" s="504">
        <v>3.73</v>
      </c>
    </row>
    <row r="52" spans="2:7">
      <c r="B52" s="633" t="s">
        <v>37</v>
      </c>
      <c r="C52" s="441"/>
      <c r="D52" s="544">
        <v>6275</v>
      </c>
      <c r="E52" s="504">
        <v>4.63</v>
      </c>
      <c r="F52" s="501">
        <v>540351920.51999998</v>
      </c>
      <c r="G52" s="504">
        <v>3.89</v>
      </c>
    </row>
    <row r="53" spans="2:7">
      <c r="B53" s="633" t="s">
        <v>359</v>
      </c>
      <c r="C53" s="441"/>
      <c r="D53" s="544">
        <v>26045</v>
      </c>
      <c r="E53" s="504">
        <v>19.2</v>
      </c>
      <c r="F53" s="501">
        <v>3614201432.9699998</v>
      </c>
      <c r="G53" s="504">
        <v>26.04</v>
      </c>
    </row>
    <row r="54" spans="2:7">
      <c r="B54" s="633" t="s">
        <v>361</v>
      </c>
      <c r="C54" s="441"/>
      <c r="D54" s="544">
        <v>5137</v>
      </c>
      <c r="E54" s="504">
        <v>3.79</v>
      </c>
      <c r="F54" s="501">
        <v>372740718.64999998</v>
      </c>
      <c r="G54" s="504">
        <v>2.69</v>
      </c>
    </row>
    <row r="55" spans="2:7">
      <c r="B55" s="633" t="s">
        <v>38</v>
      </c>
      <c r="C55" s="441"/>
      <c r="D55" s="544">
        <v>16425</v>
      </c>
      <c r="E55" s="504">
        <v>12.11</v>
      </c>
      <c r="F55" s="501">
        <v>1306508615.49</v>
      </c>
      <c r="G55" s="504">
        <v>9.41</v>
      </c>
    </row>
    <row r="56" spans="2:7">
      <c r="B56" s="633" t="s">
        <v>41</v>
      </c>
      <c r="C56" s="441"/>
      <c r="D56" s="544">
        <v>11268</v>
      </c>
      <c r="E56" s="504">
        <v>8.31</v>
      </c>
      <c r="F56" s="501">
        <v>868748376.98000002</v>
      </c>
      <c r="G56" s="504">
        <v>6.26</v>
      </c>
    </row>
    <row r="57" spans="2:7">
      <c r="B57" s="633" t="s">
        <v>365</v>
      </c>
      <c r="C57" s="441"/>
      <c r="D57" s="544">
        <v>29775</v>
      </c>
      <c r="E57" s="504">
        <v>21.95</v>
      </c>
      <c r="F57" s="501">
        <v>3549250185.6199999</v>
      </c>
      <c r="G57" s="504">
        <v>25.57</v>
      </c>
    </row>
    <row r="58" spans="2:7">
      <c r="B58" s="633" t="s">
        <v>39</v>
      </c>
      <c r="C58" s="441"/>
      <c r="D58" s="544">
        <v>11360</v>
      </c>
      <c r="E58" s="504">
        <v>8.3800000000000008</v>
      </c>
      <c r="F58" s="501">
        <v>1201178119.6500001</v>
      </c>
      <c r="G58" s="504">
        <v>8.65</v>
      </c>
    </row>
    <row r="59" spans="2:7">
      <c r="B59" s="633" t="s">
        <v>368</v>
      </c>
      <c r="C59" s="441"/>
      <c r="D59" s="544">
        <v>6023</v>
      </c>
      <c r="E59" s="504">
        <v>4.4400000000000004</v>
      </c>
      <c r="F59" s="501">
        <v>473548060.68000001</v>
      </c>
      <c r="G59" s="504">
        <v>3.41</v>
      </c>
    </row>
    <row r="60" spans="2:7">
      <c r="B60" s="633" t="s">
        <v>42</v>
      </c>
      <c r="C60" s="441"/>
      <c r="D60" s="544">
        <v>8721</v>
      </c>
      <c r="E60" s="504">
        <v>6.43</v>
      </c>
      <c r="F60" s="501">
        <v>742090359.19000006</v>
      </c>
      <c r="G60" s="504">
        <v>5.35</v>
      </c>
    </row>
    <row r="61" spans="2:7">
      <c r="B61" s="633" t="s">
        <v>40</v>
      </c>
      <c r="C61" s="441"/>
      <c r="D61" s="544">
        <v>9192</v>
      </c>
      <c r="E61" s="504">
        <v>6.78</v>
      </c>
      <c r="F61" s="501">
        <v>695197504.89999998</v>
      </c>
      <c r="G61" s="504">
        <v>5.01</v>
      </c>
    </row>
    <row r="62" spans="2:7" ht="13.5" thickBot="1">
      <c r="B62" s="633" t="s">
        <v>126</v>
      </c>
      <c r="C62" s="441"/>
      <c r="D62" s="544">
        <v>2</v>
      </c>
      <c r="E62" s="504">
        <v>0</v>
      </c>
      <c r="F62" s="501">
        <v>18453.32</v>
      </c>
      <c r="G62" s="504">
        <v>0</v>
      </c>
    </row>
    <row r="63" spans="2:7" ht="13.5" thickBot="1">
      <c r="B63" s="631" t="s">
        <v>17</v>
      </c>
      <c r="C63" s="525"/>
      <c r="D63" s="545">
        <v>135619</v>
      </c>
      <c r="E63" s="546">
        <v>100</v>
      </c>
      <c r="F63" s="545">
        <v>13881896080.629999</v>
      </c>
      <c r="G63" s="546">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&amp;C&amp;"-,Regular"&amp;8Holmes Master Trust Investor Report - July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zoomScale="75" zoomScaleNormal="100" zoomScaleSheetLayoutView="70" zoomScalePageLayoutView="75" workbookViewId="0">
      <selection activeCell="M37" sqref="M37"/>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84" t="s">
        <v>71</v>
      </c>
      <c r="C2" s="630" t="s">
        <v>8</v>
      </c>
      <c r="D2" s="284"/>
      <c r="E2" s="629" t="s">
        <v>9</v>
      </c>
      <c r="F2" s="284" t="s">
        <v>14</v>
      </c>
      <c r="H2" s="629" t="s">
        <v>52</v>
      </c>
      <c r="I2" s="284" t="s">
        <v>8</v>
      </c>
      <c r="J2" s="284" t="s">
        <v>14</v>
      </c>
      <c r="K2" s="629" t="s">
        <v>9</v>
      </c>
      <c r="L2" s="284" t="s">
        <v>14</v>
      </c>
    </row>
    <row r="3" spans="2:13" ht="13.5" thickBot="1">
      <c r="B3" s="287"/>
      <c r="C3" s="286" t="s">
        <v>34</v>
      </c>
      <c r="D3" s="287" t="s">
        <v>25</v>
      </c>
      <c r="E3" s="299" t="s">
        <v>13</v>
      </c>
      <c r="F3" s="287" t="s">
        <v>26</v>
      </c>
      <c r="H3" s="326" t="s">
        <v>53</v>
      </c>
      <c r="I3" s="287" t="s">
        <v>34</v>
      </c>
      <c r="J3" s="287" t="s">
        <v>25</v>
      </c>
      <c r="K3" s="299" t="s">
        <v>13</v>
      </c>
      <c r="L3" s="287" t="s">
        <v>26</v>
      </c>
    </row>
    <row r="4" spans="2:13">
      <c r="B4" s="47" t="s">
        <v>72</v>
      </c>
      <c r="C4" s="561">
        <v>18269</v>
      </c>
      <c r="D4" s="562">
        <v>13.47</v>
      </c>
      <c r="E4" s="563">
        <v>991085110.67999995</v>
      </c>
      <c r="F4" s="564">
        <v>7.14</v>
      </c>
      <c r="H4" s="632" t="s">
        <v>45</v>
      </c>
      <c r="I4" s="575">
        <v>31593</v>
      </c>
      <c r="J4" s="576">
        <v>23.3</v>
      </c>
      <c r="K4" s="575">
        <v>985789247.67999995</v>
      </c>
      <c r="L4" s="576">
        <v>7.1</v>
      </c>
      <c r="M4"/>
    </row>
    <row r="5" spans="2:13">
      <c r="B5" s="46" t="s">
        <v>73</v>
      </c>
      <c r="C5" s="561">
        <v>26285</v>
      </c>
      <c r="D5" s="562">
        <v>19.38</v>
      </c>
      <c r="E5" s="565">
        <v>1943593228.1600001</v>
      </c>
      <c r="F5" s="564">
        <v>14</v>
      </c>
      <c r="H5" s="633" t="s">
        <v>46</v>
      </c>
      <c r="I5" s="577">
        <v>38126</v>
      </c>
      <c r="J5" s="562">
        <v>28.11</v>
      </c>
      <c r="K5" s="577">
        <v>3096703316.1599998</v>
      </c>
      <c r="L5" s="562">
        <v>22.31</v>
      </c>
      <c r="M5"/>
    </row>
    <row r="6" spans="2:13">
      <c r="B6" s="46" t="s">
        <v>74</v>
      </c>
      <c r="C6" s="561">
        <v>33713</v>
      </c>
      <c r="D6" s="562">
        <v>24.86</v>
      </c>
      <c r="E6" s="565">
        <v>3306357403.3800001</v>
      </c>
      <c r="F6" s="564">
        <v>23.82</v>
      </c>
      <c r="H6" s="633" t="s">
        <v>47</v>
      </c>
      <c r="I6" s="577">
        <v>37947</v>
      </c>
      <c r="J6" s="562">
        <v>27.98</v>
      </c>
      <c r="K6" s="577">
        <v>5112652875.8400002</v>
      </c>
      <c r="L6" s="562">
        <v>36.83</v>
      </c>
      <c r="M6"/>
    </row>
    <row r="7" spans="2:13">
      <c r="B7" s="46" t="s">
        <v>75</v>
      </c>
      <c r="C7" s="561">
        <v>38329</v>
      </c>
      <c r="D7" s="562">
        <v>28.26</v>
      </c>
      <c r="E7" s="565">
        <v>4997634421.3100004</v>
      </c>
      <c r="F7" s="564">
        <v>36</v>
      </c>
      <c r="H7" s="633" t="s">
        <v>48</v>
      </c>
      <c r="I7" s="577">
        <v>7653</v>
      </c>
      <c r="J7" s="562">
        <v>5.64</v>
      </c>
      <c r="K7" s="577">
        <v>1194758212.25</v>
      </c>
      <c r="L7" s="562">
        <v>8.61</v>
      </c>
      <c r="M7"/>
    </row>
    <row r="8" spans="2:13">
      <c r="B8" s="46" t="s">
        <v>76</v>
      </c>
      <c r="C8" s="561">
        <v>15710</v>
      </c>
      <c r="D8" s="562">
        <v>11.58</v>
      </c>
      <c r="E8" s="565">
        <v>2156432561.71</v>
      </c>
      <c r="F8" s="564">
        <v>15.53</v>
      </c>
      <c r="H8" s="633" t="s">
        <v>49</v>
      </c>
      <c r="I8" s="577">
        <v>5654</v>
      </c>
      <c r="J8" s="562">
        <v>4.17</v>
      </c>
      <c r="K8" s="577">
        <v>879744729.75999999</v>
      </c>
      <c r="L8" s="562">
        <v>6.34</v>
      </c>
      <c r="M8"/>
    </row>
    <row r="9" spans="2:13">
      <c r="B9" s="46" t="s">
        <v>77</v>
      </c>
      <c r="C9" s="561">
        <v>1821</v>
      </c>
      <c r="D9" s="562">
        <v>1.34</v>
      </c>
      <c r="E9" s="565">
        <v>269042510.52999997</v>
      </c>
      <c r="F9" s="564">
        <v>1.94</v>
      </c>
      <c r="H9" s="633" t="s">
        <v>50</v>
      </c>
      <c r="I9" s="577">
        <v>4817</v>
      </c>
      <c r="J9" s="562">
        <v>3.55</v>
      </c>
      <c r="K9" s="577">
        <v>824154907.19000006</v>
      </c>
      <c r="L9" s="562">
        <v>5.94</v>
      </c>
      <c r="M9"/>
    </row>
    <row r="10" spans="2:13">
      <c r="B10" s="46" t="s">
        <v>78</v>
      </c>
      <c r="C10" s="561">
        <v>1485</v>
      </c>
      <c r="D10" s="562">
        <v>1.0900000000000001</v>
      </c>
      <c r="E10" s="565">
        <v>217076131.55000001</v>
      </c>
      <c r="F10" s="564">
        <v>1.56</v>
      </c>
      <c r="H10" s="633" t="s">
        <v>51</v>
      </c>
      <c r="I10" s="577">
        <v>3993</v>
      </c>
      <c r="J10" s="562">
        <v>2.94</v>
      </c>
      <c r="K10" s="577">
        <v>708258165.82000005</v>
      </c>
      <c r="L10" s="562">
        <v>5.0999999999999996</v>
      </c>
      <c r="M10"/>
    </row>
    <row r="11" spans="2:13">
      <c r="B11" s="46" t="s">
        <v>79</v>
      </c>
      <c r="C11" s="561">
        <v>7</v>
      </c>
      <c r="D11" s="562">
        <v>0.01</v>
      </c>
      <c r="E11" s="565">
        <v>674713.31</v>
      </c>
      <c r="F11" s="564">
        <v>0</v>
      </c>
      <c r="H11" s="633" t="s">
        <v>142</v>
      </c>
      <c r="I11" s="577">
        <v>5734</v>
      </c>
      <c r="J11" s="562">
        <v>4.2300000000000004</v>
      </c>
      <c r="K11" s="577">
        <v>1079812591.52</v>
      </c>
      <c r="L11" s="562">
        <v>7.78</v>
      </c>
      <c r="M11"/>
    </row>
    <row r="12" spans="2:13" ht="13.5" thickBot="1">
      <c r="B12" s="46" t="s">
        <v>80</v>
      </c>
      <c r="C12" s="561">
        <v>0</v>
      </c>
      <c r="D12" s="562">
        <v>0</v>
      </c>
      <c r="E12" s="565">
        <v>0</v>
      </c>
      <c r="F12" s="564">
        <v>0</v>
      </c>
      <c r="H12" s="633" t="s">
        <v>126</v>
      </c>
      <c r="I12" s="577">
        <v>102</v>
      </c>
      <c r="J12" s="562">
        <v>0.08</v>
      </c>
      <c r="K12" s="577">
        <v>22034.41</v>
      </c>
      <c r="L12" s="562">
        <v>0</v>
      </c>
      <c r="M12"/>
    </row>
    <row r="13" spans="2:13" ht="13.5" thickBot="1">
      <c r="B13" s="46" t="s">
        <v>358</v>
      </c>
      <c r="C13" s="561">
        <v>0</v>
      </c>
      <c r="D13" s="562">
        <v>0</v>
      </c>
      <c r="E13" s="565">
        <v>0</v>
      </c>
      <c r="F13" s="564">
        <v>0</v>
      </c>
      <c r="H13" s="631" t="s">
        <v>17</v>
      </c>
      <c r="I13" s="578">
        <v>135619</v>
      </c>
      <c r="J13" s="546">
        <v>100</v>
      </c>
      <c r="K13" s="578">
        <v>13881896080.629999</v>
      </c>
      <c r="L13" s="546">
        <v>100</v>
      </c>
    </row>
    <row r="14" spans="2:13" ht="13.5" customHeight="1" thickBot="1">
      <c r="B14" s="50" t="s">
        <v>126</v>
      </c>
      <c r="C14" s="561">
        <v>0</v>
      </c>
      <c r="D14" s="564">
        <v>0</v>
      </c>
      <c r="E14" s="565">
        <v>0</v>
      </c>
      <c r="F14" s="564">
        <v>0</v>
      </c>
      <c r="H14" s="723" t="s">
        <v>620</v>
      </c>
      <c r="I14" s="724"/>
      <c r="J14" s="724"/>
      <c r="K14" s="724"/>
      <c r="L14" s="724"/>
    </row>
    <row r="15" spans="2:13" ht="13.5" thickBot="1">
      <c r="B15" s="50" t="s">
        <v>17</v>
      </c>
      <c r="C15" s="566">
        <v>135619</v>
      </c>
      <c r="D15" s="567">
        <v>100</v>
      </c>
      <c r="E15" s="568">
        <v>13881896080.629999</v>
      </c>
      <c r="F15" s="567">
        <v>100</v>
      </c>
      <c r="H15" s="725"/>
      <c r="I15" s="725"/>
      <c r="J15" s="725"/>
      <c r="K15" s="725"/>
      <c r="L15" s="725"/>
    </row>
    <row r="16" spans="2:13" ht="13.5" customHeight="1" thickBot="1">
      <c r="B16" s="726" t="s">
        <v>618</v>
      </c>
      <c r="C16" s="727"/>
      <c r="D16" s="727"/>
      <c r="E16" s="727"/>
      <c r="F16" s="727"/>
      <c r="H16" s="1"/>
      <c r="I16" s="1"/>
      <c r="J16" s="1"/>
      <c r="K16" s="1"/>
      <c r="L16" s="1"/>
    </row>
    <row r="17" spans="2:13">
      <c r="B17" s="728"/>
      <c r="C17" s="728"/>
      <c r="D17" s="728"/>
      <c r="E17" s="728"/>
      <c r="F17" s="728"/>
      <c r="H17" s="284" t="s">
        <v>43</v>
      </c>
      <c r="I17" s="284" t="s">
        <v>8</v>
      </c>
      <c r="J17" s="284" t="s">
        <v>14</v>
      </c>
      <c r="K17" s="629" t="s">
        <v>9</v>
      </c>
      <c r="L17" s="284" t="s">
        <v>14</v>
      </c>
      <c r="M17"/>
    </row>
    <row r="18" spans="2:13" ht="13.5" thickBot="1">
      <c r="H18" s="287" t="s">
        <v>44</v>
      </c>
      <c r="I18" s="287" t="s">
        <v>34</v>
      </c>
      <c r="J18" s="287" t="s">
        <v>25</v>
      </c>
      <c r="K18" s="299" t="s">
        <v>13</v>
      </c>
      <c r="L18" s="287" t="s">
        <v>26</v>
      </c>
      <c r="M18"/>
    </row>
    <row r="19" spans="2:13">
      <c r="B19" s="284" t="s">
        <v>54</v>
      </c>
      <c r="C19" s="630" t="s">
        <v>8</v>
      </c>
      <c r="D19" s="284" t="s">
        <v>14</v>
      </c>
      <c r="E19" s="629" t="s">
        <v>9</v>
      </c>
      <c r="F19" s="284" t="s">
        <v>14</v>
      </c>
      <c r="H19" s="632" t="s">
        <v>45</v>
      </c>
      <c r="I19" s="575">
        <v>26938</v>
      </c>
      <c r="J19" s="576">
        <v>19.86</v>
      </c>
      <c r="K19" s="575">
        <v>786662958.66999996</v>
      </c>
      <c r="L19" s="576">
        <v>5.67</v>
      </c>
      <c r="M19"/>
    </row>
    <row r="20" spans="2:13" ht="13.5" thickBot="1">
      <c r="B20" s="287"/>
      <c r="C20" s="286" t="s">
        <v>34</v>
      </c>
      <c r="D20" s="287" t="s">
        <v>25</v>
      </c>
      <c r="E20" s="299" t="s">
        <v>13</v>
      </c>
      <c r="F20" s="287" t="s">
        <v>26</v>
      </c>
      <c r="H20" s="633" t="s">
        <v>46</v>
      </c>
      <c r="I20" s="577">
        <v>35332</v>
      </c>
      <c r="J20" s="562">
        <v>26.05</v>
      </c>
      <c r="K20" s="577">
        <v>2781491140.8499999</v>
      </c>
      <c r="L20" s="562">
        <v>20.04</v>
      </c>
      <c r="M20"/>
    </row>
    <row r="21" spans="2:13">
      <c r="B21" s="46" t="s">
        <v>55</v>
      </c>
      <c r="C21" s="569">
        <v>0</v>
      </c>
      <c r="D21" s="535">
        <v>0</v>
      </c>
      <c r="E21" s="570">
        <v>0</v>
      </c>
      <c r="F21" s="535">
        <v>0</v>
      </c>
      <c r="H21" s="633" t="s">
        <v>47</v>
      </c>
      <c r="I21" s="577">
        <v>44581</v>
      </c>
      <c r="J21" s="562">
        <v>32.869999999999997</v>
      </c>
      <c r="K21" s="577">
        <v>5734476869.3800001</v>
      </c>
      <c r="L21" s="562">
        <v>41.31</v>
      </c>
      <c r="M21"/>
    </row>
    <row r="22" spans="2:13">
      <c r="B22" s="46" t="s">
        <v>56</v>
      </c>
      <c r="C22" s="571">
        <v>3188</v>
      </c>
      <c r="D22" s="538">
        <v>2.35</v>
      </c>
      <c r="E22" s="565">
        <v>407288569.00999999</v>
      </c>
      <c r="F22" s="538">
        <v>2.93</v>
      </c>
      <c r="H22" s="633" t="s">
        <v>48</v>
      </c>
      <c r="I22" s="577">
        <v>9373</v>
      </c>
      <c r="J22" s="562">
        <v>6.91</v>
      </c>
      <c r="K22" s="577">
        <v>1471811719.5899999</v>
      </c>
      <c r="L22" s="562">
        <v>10.6</v>
      </c>
      <c r="M22"/>
    </row>
    <row r="23" spans="2:13">
      <c r="B23" s="46" t="s">
        <v>57</v>
      </c>
      <c r="C23" s="571">
        <v>3857</v>
      </c>
      <c r="D23" s="538">
        <v>2.84</v>
      </c>
      <c r="E23" s="565">
        <v>483527986.83999997</v>
      </c>
      <c r="F23" s="538">
        <v>3.48</v>
      </c>
      <c r="H23" s="633" t="s">
        <v>49</v>
      </c>
      <c r="I23" s="577">
        <v>7042</v>
      </c>
      <c r="J23" s="562">
        <v>5.19</v>
      </c>
      <c r="K23" s="577">
        <v>1136775380.47</v>
      </c>
      <c r="L23" s="562">
        <v>8.19</v>
      </c>
      <c r="M23"/>
    </row>
    <row r="24" spans="2:13">
      <c r="B24" s="46" t="s">
        <v>58</v>
      </c>
      <c r="C24" s="571">
        <v>2560</v>
      </c>
      <c r="D24" s="538">
        <v>1.89</v>
      </c>
      <c r="E24" s="565">
        <v>336016948.44999999</v>
      </c>
      <c r="F24" s="538">
        <v>2.42</v>
      </c>
      <c r="H24" s="633" t="s">
        <v>50</v>
      </c>
      <c r="I24" s="577">
        <v>6061</v>
      </c>
      <c r="J24" s="562">
        <v>4.47</v>
      </c>
      <c r="K24" s="577">
        <v>1024485720.29</v>
      </c>
      <c r="L24" s="562">
        <v>7.38</v>
      </c>
      <c r="M24"/>
    </row>
    <row r="25" spans="2:13">
      <c r="B25" s="46" t="s">
        <v>59</v>
      </c>
      <c r="C25" s="571">
        <v>4038</v>
      </c>
      <c r="D25" s="538">
        <v>2.98</v>
      </c>
      <c r="E25" s="565">
        <v>498049014.14999998</v>
      </c>
      <c r="F25" s="538">
        <v>3.59</v>
      </c>
      <c r="H25" s="633" t="s">
        <v>51</v>
      </c>
      <c r="I25" s="577">
        <v>3489</v>
      </c>
      <c r="J25" s="562">
        <v>2.57</v>
      </c>
      <c r="K25" s="577">
        <v>603947074.03999996</v>
      </c>
      <c r="L25" s="562">
        <v>4.3499999999999996</v>
      </c>
      <c r="M25"/>
    </row>
    <row r="26" spans="2:13">
      <c r="B26" s="46" t="s">
        <v>60</v>
      </c>
      <c r="C26" s="571">
        <v>3969</v>
      </c>
      <c r="D26" s="538">
        <v>2.93</v>
      </c>
      <c r="E26" s="565">
        <v>493161497.94</v>
      </c>
      <c r="F26" s="538">
        <v>3.55</v>
      </c>
      <c r="H26" s="633" t="s">
        <v>142</v>
      </c>
      <c r="I26" s="577">
        <v>2803</v>
      </c>
      <c r="J26" s="562">
        <v>2.0699999999999998</v>
      </c>
      <c r="K26" s="577">
        <v>342245217.33999997</v>
      </c>
      <c r="L26" s="562">
        <v>2.4700000000000002</v>
      </c>
    </row>
    <row r="27" spans="2:13" ht="13.5" thickBot="1">
      <c r="B27" s="46" t="s">
        <v>61</v>
      </c>
      <c r="C27" s="571">
        <v>2807</v>
      </c>
      <c r="D27" s="538">
        <v>2.0699999999999998</v>
      </c>
      <c r="E27" s="565">
        <v>342471293.74000001</v>
      </c>
      <c r="F27" s="538">
        <v>2.4700000000000002</v>
      </c>
      <c r="H27" s="633" t="s">
        <v>126</v>
      </c>
      <c r="I27" s="577">
        <v>0</v>
      </c>
      <c r="J27" s="562">
        <v>0</v>
      </c>
      <c r="K27" s="577">
        <v>0</v>
      </c>
      <c r="L27" s="562">
        <v>0</v>
      </c>
    </row>
    <row r="28" spans="2:13" ht="13.5" thickBot="1">
      <c r="B28" s="46" t="s">
        <v>62</v>
      </c>
      <c r="C28" s="571">
        <v>2385</v>
      </c>
      <c r="D28" s="538">
        <v>1.76</v>
      </c>
      <c r="E28" s="565">
        <v>291846366.94999999</v>
      </c>
      <c r="F28" s="538">
        <v>2.1</v>
      </c>
      <c r="H28" s="631" t="s">
        <v>17</v>
      </c>
      <c r="I28" s="578">
        <v>135619</v>
      </c>
      <c r="J28" s="546">
        <v>100</v>
      </c>
      <c r="K28" s="578">
        <v>13881896080.629999</v>
      </c>
      <c r="L28" s="546">
        <v>100</v>
      </c>
    </row>
    <row r="29" spans="2:13">
      <c r="B29" s="46" t="s">
        <v>63</v>
      </c>
      <c r="C29" s="571">
        <v>5396</v>
      </c>
      <c r="D29" s="538">
        <v>3.98</v>
      </c>
      <c r="E29" s="565">
        <v>544003442.87</v>
      </c>
      <c r="F29" s="538">
        <v>3.92</v>
      </c>
      <c r="H29" s="723" t="s">
        <v>621</v>
      </c>
      <c r="I29" s="723"/>
      <c r="J29" s="723"/>
      <c r="K29" s="723"/>
      <c r="L29" s="723"/>
    </row>
    <row r="30" spans="2:13">
      <c r="B30" s="46" t="s">
        <v>64</v>
      </c>
      <c r="C30" s="571">
        <v>4713</v>
      </c>
      <c r="D30" s="538">
        <v>3.48</v>
      </c>
      <c r="E30" s="565">
        <v>589901681.21000004</v>
      </c>
      <c r="F30" s="538">
        <v>4.25</v>
      </c>
      <c r="H30" s="729"/>
      <c r="I30" s="729"/>
      <c r="J30" s="729"/>
      <c r="K30" s="729"/>
      <c r="L30" s="729"/>
      <c r="M30"/>
    </row>
    <row r="31" spans="2:13" ht="13.5" thickBot="1">
      <c r="B31" s="46" t="s">
        <v>65</v>
      </c>
      <c r="C31" s="571">
        <v>7213</v>
      </c>
      <c r="D31" s="538">
        <v>5.32</v>
      </c>
      <c r="E31" s="565">
        <v>1067927387.99</v>
      </c>
      <c r="F31" s="538">
        <v>7.69</v>
      </c>
      <c r="H31" s="1"/>
      <c r="I31" s="1"/>
      <c r="J31" s="1"/>
      <c r="K31" s="1"/>
      <c r="L31" s="1"/>
      <c r="M31"/>
    </row>
    <row r="32" spans="2:13">
      <c r="B32" s="46" t="s">
        <v>66</v>
      </c>
      <c r="C32" s="571">
        <v>11275</v>
      </c>
      <c r="D32" s="538">
        <v>8.31</v>
      </c>
      <c r="E32" s="565">
        <v>1558667943.74</v>
      </c>
      <c r="F32" s="538">
        <v>11.23</v>
      </c>
      <c r="H32" s="284" t="s">
        <v>435</v>
      </c>
      <c r="I32" s="284" t="s">
        <v>8</v>
      </c>
      <c r="J32" s="284" t="s">
        <v>14</v>
      </c>
      <c r="K32" s="629" t="s">
        <v>9</v>
      </c>
      <c r="L32" s="284" t="s">
        <v>14</v>
      </c>
      <c r="M32"/>
    </row>
    <row r="33" spans="2:13" ht="13.5" thickBot="1">
      <c r="B33" s="46" t="s">
        <v>67</v>
      </c>
      <c r="C33" s="571">
        <v>11722</v>
      </c>
      <c r="D33" s="538">
        <v>8.64</v>
      </c>
      <c r="E33" s="565">
        <v>1447593132.5599999</v>
      </c>
      <c r="F33" s="538">
        <v>10.43</v>
      </c>
      <c r="H33" s="287" t="s">
        <v>436</v>
      </c>
      <c r="I33" s="287" t="s">
        <v>34</v>
      </c>
      <c r="J33" s="287" t="s">
        <v>25</v>
      </c>
      <c r="K33" s="299" t="s">
        <v>13</v>
      </c>
      <c r="L33" s="287" t="s">
        <v>26</v>
      </c>
      <c r="M33"/>
    </row>
    <row r="34" spans="2:13">
      <c r="B34" s="46" t="s">
        <v>68</v>
      </c>
      <c r="C34" s="571">
        <v>9870</v>
      </c>
      <c r="D34" s="538">
        <v>7.28</v>
      </c>
      <c r="E34" s="565">
        <v>1097486298.23</v>
      </c>
      <c r="F34" s="538">
        <v>7.91</v>
      </c>
      <c r="H34" s="632" t="s">
        <v>45</v>
      </c>
      <c r="I34" s="575">
        <v>11014</v>
      </c>
      <c r="J34" s="576">
        <v>8.1199999999999992</v>
      </c>
      <c r="K34" s="575">
        <v>455219412.58999997</v>
      </c>
      <c r="L34" s="576">
        <v>3.28</v>
      </c>
      <c r="M34"/>
    </row>
    <row r="35" spans="2:13">
      <c r="B35" s="46" t="s">
        <v>69</v>
      </c>
      <c r="C35" s="571">
        <v>10000</v>
      </c>
      <c r="D35" s="538">
        <v>7.37</v>
      </c>
      <c r="E35" s="565">
        <v>1024590088.17</v>
      </c>
      <c r="F35" s="538">
        <v>7.38</v>
      </c>
      <c r="H35" s="633" t="s">
        <v>46</v>
      </c>
      <c r="I35" s="577">
        <v>32411</v>
      </c>
      <c r="J35" s="562">
        <v>23.9</v>
      </c>
      <c r="K35" s="577">
        <v>2177766619.5</v>
      </c>
      <c r="L35" s="562">
        <v>15.69</v>
      </c>
      <c r="M35"/>
    </row>
    <row r="36" spans="2:13">
      <c r="B36" s="46" t="s">
        <v>70</v>
      </c>
      <c r="C36" s="571">
        <v>5946</v>
      </c>
      <c r="D36" s="538">
        <v>4.38</v>
      </c>
      <c r="E36" s="565">
        <v>569190994.35000002</v>
      </c>
      <c r="F36" s="538">
        <v>4.0999999999999996</v>
      </c>
      <c r="H36" s="633" t="s">
        <v>47</v>
      </c>
      <c r="I36" s="577">
        <v>48239</v>
      </c>
      <c r="J36" s="562">
        <v>35.57</v>
      </c>
      <c r="K36" s="577">
        <v>5378060280.3599997</v>
      </c>
      <c r="L36" s="562">
        <v>38.74</v>
      </c>
      <c r="M36"/>
    </row>
    <row r="37" spans="2:13">
      <c r="B37" s="46" t="s">
        <v>490</v>
      </c>
      <c r="C37" s="571">
        <v>5294</v>
      </c>
      <c r="D37" s="538">
        <v>3.9</v>
      </c>
      <c r="E37" s="565">
        <v>472272066.56</v>
      </c>
      <c r="F37" s="538">
        <v>3.4</v>
      </c>
      <c r="H37" s="633" t="s">
        <v>48</v>
      </c>
      <c r="I37" s="577">
        <v>11583</v>
      </c>
      <c r="J37" s="562">
        <v>8.5399999999999991</v>
      </c>
      <c r="K37" s="577">
        <v>1582167180.8699999</v>
      </c>
      <c r="L37" s="562">
        <v>11.4</v>
      </c>
      <c r="M37"/>
    </row>
    <row r="38" spans="2:13">
      <c r="B38" s="46" t="s">
        <v>360</v>
      </c>
      <c r="C38" s="571">
        <v>4765</v>
      </c>
      <c r="D38" s="538">
        <v>3.51</v>
      </c>
      <c r="E38" s="565">
        <v>393615923.23000002</v>
      </c>
      <c r="F38" s="538">
        <v>2.84</v>
      </c>
      <c r="H38" s="633" t="s">
        <v>49</v>
      </c>
      <c r="I38" s="577">
        <v>9614</v>
      </c>
      <c r="J38" s="562">
        <v>7.09</v>
      </c>
      <c r="K38" s="577">
        <v>1365377438.1400001</v>
      </c>
      <c r="L38" s="562">
        <v>9.84</v>
      </c>
      <c r="M38"/>
    </row>
    <row r="39" spans="2:13">
      <c r="B39" s="46" t="s">
        <v>362</v>
      </c>
      <c r="C39" s="571">
        <v>6157</v>
      </c>
      <c r="D39" s="538">
        <v>4.54</v>
      </c>
      <c r="E39" s="565">
        <v>452600966.26999998</v>
      </c>
      <c r="F39" s="538">
        <v>3.26</v>
      </c>
      <c r="H39" s="633" t="s">
        <v>50</v>
      </c>
      <c r="I39" s="577">
        <v>13354</v>
      </c>
      <c r="J39" s="562">
        <v>9.85</v>
      </c>
      <c r="K39" s="577">
        <v>1880707559.8199999</v>
      </c>
      <c r="L39" s="562">
        <v>13.55</v>
      </c>
      <c r="M39"/>
    </row>
    <row r="40" spans="2:13">
      <c r="B40" s="46" t="s">
        <v>363</v>
      </c>
      <c r="C40" s="571">
        <v>6006</v>
      </c>
      <c r="D40" s="538">
        <v>4.43</v>
      </c>
      <c r="E40" s="565">
        <v>441832436.07999998</v>
      </c>
      <c r="F40" s="538">
        <v>3.18</v>
      </c>
      <c r="H40" s="633" t="s">
        <v>51</v>
      </c>
      <c r="I40" s="577">
        <v>9402</v>
      </c>
      <c r="J40" s="562">
        <v>6.93</v>
      </c>
      <c r="K40" s="577">
        <v>1042194127.64</v>
      </c>
      <c r="L40" s="562">
        <v>7.51</v>
      </c>
      <c r="M40"/>
    </row>
    <row r="41" spans="2:13">
      <c r="B41" s="46" t="s">
        <v>364</v>
      </c>
      <c r="C41" s="571">
        <v>4616</v>
      </c>
      <c r="D41" s="538">
        <v>3.4</v>
      </c>
      <c r="E41" s="565">
        <v>310360168.51999998</v>
      </c>
      <c r="F41" s="538">
        <v>2.2400000000000002</v>
      </c>
      <c r="H41" s="633" t="s">
        <v>142</v>
      </c>
      <c r="I41" s="577">
        <v>1</v>
      </c>
      <c r="J41" s="562">
        <v>0</v>
      </c>
      <c r="K41" s="577">
        <v>175754.18</v>
      </c>
      <c r="L41" s="562">
        <v>0</v>
      </c>
      <c r="M41"/>
    </row>
    <row r="42" spans="2:13" ht="13.5" thickBot="1">
      <c r="B42" s="46" t="s">
        <v>366</v>
      </c>
      <c r="C42" s="571">
        <v>5401</v>
      </c>
      <c r="D42" s="538">
        <v>3.98</v>
      </c>
      <c r="E42" s="565">
        <v>329821269.93000001</v>
      </c>
      <c r="F42" s="538">
        <v>2.38</v>
      </c>
      <c r="H42" s="633" t="s">
        <v>126</v>
      </c>
      <c r="I42" s="577">
        <v>1</v>
      </c>
      <c r="J42" s="562">
        <v>0</v>
      </c>
      <c r="K42" s="577">
        <v>227707.53</v>
      </c>
      <c r="L42" s="562">
        <v>0</v>
      </c>
      <c r="M42"/>
    </row>
    <row r="43" spans="2:13" ht="13.5" thickBot="1">
      <c r="B43" s="46" t="s">
        <v>367</v>
      </c>
      <c r="C43" s="571">
        <v>2754</v>
      </c>
      <c r="D43" s="538">
        <v>2.0299999999999998</v>
      </c>
      <c r="E43" s="565">
        <v>162249654.91999999</v>
      </c>
      <c r="F43" s="538">
        <v>1.17</v>
      </c>
      <c r="H43" s="631" t="s">
        <v>17</v>
      </c>
      <c r="I43" s="578">
        <v>135619</v>
      </c>
      <c r="J43" s="546">
        <v>100</v>
      </c>
      <c r="K43" s="578">
        <v>13881896080.629999</v>
      </c>
      <c r="L43" s="546">
        <v>100</v>
      </c>
    </row>
    <row r="44" spans="2:13" ht="12.75" customHeight="1">
      <c r="B44" s="46" t="s">
        <v>369</v>
      </c>
      <c r="C44" s="571">
        <v>3039</v>
      </c>
      <c r="D44" s="538">
        <v>2.2400000000000002</v>
      </c>
      <c r="E44" s="565">
        <v>184484620.28</v>
      </c>
      <c r="F44" s="538">
        <v>1.33</v>
      </c>
      <c r="H44" s="620" t="s">
        <v>622</v>
      </c>
      <c r="I44" s="468"/>
      <c r="J44" s="468"/>
      <c r="K44" s="468"/>
      <c r="L44" s="468"/>
    </row>
    <row r="45" spans="2:13">
      <c r="B45" s="46" t="s">
        <v>370</v>
      </c>
      <c r="C45" s="571">
        <v>1579</v>
      </c>
      <c r="D45" s="538">
        <v>1.1599999999999999</v>
      </c>
      <c r="E45" s="565">
        <v>86274203.989999995</v>
      </c>
      <c r="F45" s="538">
        <v>0.62</v>
      </c>
      <c r="H45" s="469"/>
      <c r="I45" s="469"/>
      <c r="J45" s="469"/>
      <c r="K45" s="469"/>
      <c r="L45" s="469"/>
    </row>
    <row r="46" spans="2:13">
      <c r="B46" s="46" t="s">
        <v>371</v>
      </c>
      <c r="C46" s="571">
        <v>989</v>
      </c>
      <c r="D46" s="538">
        <v>0.73</v>
      </c>
      <c r="E46" s="565">
        <v>50630696.5</v>
      </c>
      <c r="F46" s="538">
        <v>0.36</v>
      </c>
    </row>
    <row r="47" spans="2:13">
      <c r="B47" s="46" t="s">
        <v>372</v>
      </c>
      <c r="C47" s="571">
        <v>867</v>
      </c>
      <c r="D47" s="538">
        <v>0.64</v>
      </c>
      <c r="E47" s="565">
        <v>41093501.420000002</v>
      </c>
      <c r="F47" s="538">
        <v>0.3</v>
      </c>
    </row>
    <row r="48" spans="2:13">
      <c r="B48" s="46" t="s">
        <v>373</v>
      </c>
      <c r="C48" s="571">
        <v>861</v>
      </c>
      <c r="D48" s="538">
        <v>0.63</v>
      </c>
      <c r="E48" s="565">
        <v>36627620.670000002</v>
      </c>
      <c r="F48" s="538">
        <v>0.26</v>
      </c>
    </row>
    <row r="49" spans="2:6">
      <c r="B49" s="46" t="s">
        <v>374</v>
      </c>
      <c r="C49" s="571">
        <v>715</v>
      </c>
      <c r="D49" s="538">
        <v>0.53</v>
      </c>
      <c r="E49" s="565">
        <v>31385867.870000001</v>
      </c>
      <c r="F49" s="538">
        <v>0.23</v>
      </c>
    </row>
    <row r="50" spans="2:6">
      <c r="B50" s="46" t="s">
        <v>375</v>
      </c>
      <c r="C50" s="571">
        <v>810</v>
      </c>
      <c r="D50" s="538">
        <v>0.6</v>
      </c>
      <c r="E50" s="565">
        <v>33821998.619999997</v>
      </c>
      <c r="F50" s="538">
        <v>0.24</v>
      </c>
    </row>
    <row r="51" spans="2:6" ht="13.5" thickBot="1">
      <c r="B51" s="46" t="s">
        <v>376</v>
      </c>
      <c r="C51" s="571">
        <v>2827</v>
      </c>
      <c r="D51" s="538">
        <v>2.08</v>
      </c>
      <c r="E51" s="640">
        <v>103102439.56999999</v>
      </c>
      <c r="F51" s="538">
        <v>0.74</v>
      </c>
    </row>
    <row r="52" spans="2:6" ht="13.5" thickBot="1">
      <c r="B52" s="574" t="s">
        <v>17</v>
      </c>
      <c r="C52" s="572">
        <v>135619</v>
      </c>
      <c r="D52" s="573">
        <v>100</v>
      </c>
      <c r="E52" s="565">
        <v>13881896080.629999</v>
      </c>
      <c r="F52" s="573">
        <v>100</v>
      </c>
    </row>
    <row r="53" spans="2:6" ht="12.75" customHeight="1">
      <c r="B53" s="726" t="s">
        <v>619</v>
      </c>
      <c r="C53" s="727"/>
      <c r="D53" s="727"/>
      <c r="E53" s="727"/>
      <c r="F53" s="727"/>
    </row>
    <row r="54" spans="2:6">
      <c r="B54" s="728"/>
      <c r="C54" s="728"/>
      <c r="D54" s="728"/>
      <c r="E54" s="728"/>
      <c r="F54" s="728"/>
    </row>
    <row r="55" spans="2:6">
      <c r="B55" s="51"/>
      <c r="C55" s="132"/>
      <c r="D55" s="131"/>
      <c r="E55" s="133"/>
      <c r="F55" s="131"/>
    </row>
    <row r="56" spans="2:6">
      <c r="B56" s="51"/>
      <c r="C56" s="132"/>
      <c r="D56" s="131"/>
      <c r="E56" s="133"/>
      <c r="F56" s="131"/>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&amp;C&amp;"-,Regular"&amp;8Holmes Master Trust Investor Report - July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2:S59"/>
  <sheetViews>
    <sheetView view="pageLayout" zoomScale="70" zoomScaleNormal="100" zoomScalePageLayoutView="70" workbookViewId="0">
      <selection activeCell="M37" sqref="M37"/>
    </sheetView>
  </sheetViews>
  <sheetFormatPr defaultRowHeight="12"/>
  <cols>
    <col min="1" max="1" width="9.140625" style="441"/>
    <col min="2" max="2" width="32.85546875" customWidth="1"/>
    <col min="3" max="3" width="18" style="178" bestFit="1" customWidth="1"/>
    <col min="4" max="4" width="20" style="178" bestFit="1" customWidth="1"/>
    <col min="5" max="5" width="20.140625" style="179" bestFit="1" customWidth="1"/>
    <col min="6" max="6" width="17.7109375" style="179" bestFit="1" customWidth="1"/>
    <col min="7" max="7" width="12.140625" style="179" customWidth="1"/>
    <col min="8" max="8" width="15.5703125" style="236" customWidth="1"/>
    <col min="9" max="9" width="16" style="252" bestFit="1" customWidth="1"/>
    <col min="10" max="10" width="15.42578125" style="252" bestFit="1" customWidth="1"/>
    <col min="11" max="11" width="17" style="240" bestFit="1" customWidth="1"/>
    <col min="12" max="12" width="11.42578125" style="257" bestFit="1" customWidth="1"/>
    <col min="13" max="13" width="11" style="179" bestFit="1" customWidth="1"/>
    <col min="14" max="14" width="17.7109375" style="179" customWidth="1"/>
    <col min="15" max="15" width="12" style="179" bestFit="1" customWidth="1"/>
    <col min="16" max="16" width="15.42578125" style="179" bestFit="1" customWidth="1"/>
    <col min="17" max="17" width="14" style="240" bestFit="1" customWidth="1"/>
    <col min="18" max="18" width="11.5703125" style="260" bestFit="1" customWidth="1"/>
    <col min="19" max="19" width="14.5703125" style="179" customWidth="1"/>
  </cols>
  <sheetData>
    <row r="2" spans="1:19" ht="12.75" thickBot="1">
      <c r="B2" s="134" t="s">
        <v>81</v>
      </c>
      <c r="C2" s="74"/>
      <c r="D2" s="74"/>
      <c r="E2" s="230"/>
      <c r="F2" s="241"/>
      <c r="G2" s="241"/>
      <c r="H2" s="232"/>
      <c r="I2" s="249"/>
      <c r="J2" s="249"/>
      <c r="K2" s="237"/>
      <c r="L2" s="255"/>
      <c r="M2" s="241"/>
      <c r="N2" s="241"/>
      <c r="O2" s="241"/>
      <c r="P2" s="241"/>
      <c r="Q2" s="237"/>
      <c r="R2" s="258"/>
      <c r="S2" s="241"/>
    </row>
    <row r="3" spans="1:19">
      <c r="B3" s="137"/>
      <c r="C3" s="51"/>
      <c r="D3" s="51"/>
      <c r="E3" s="197"/>
      <c r="F3" s="231"/>
      <c r="G3" s="231"/>
      <c r="H3" s="233"/>
      <c r="I3" s="250"/>
      <c r="J3" s="250"/>
      <c r="K3" s="153"/>
      <c r="L3" s="80"/>
      <c r="M3" s="231"/>
      <c r="N3" s="231"/>
      <c r="O3" s="231"/>
      <c r="P3" s="231"/>
      <c r="Q3" s="153"/>
      <c r="R3" s="259"/>
      <c r="S3" s="231"/>
    </row>
    <row r="4" spans="1:19">
      <c r="B4" s="137" t="s">
        <v>484</v>
      </c>
      <c r="C4" s="731" t="s">
        <v>655</v>
      </c>
      <c r="D4" s="731"/>
      <c r="E4" s="732"/>
      <c r="F4" s="231"/>
      <c r="G4" s="48"/>
      <c r="H4" s="233"/>
      <c r="I4" s="250"/>
      <c r="J4" s="250"/>
      <c r="K4" s="153"/>
      <c r="L4" s="80"/>
      <c r="M4" s="231"/>
      <c r="N4" s="231"/>
      <c r="O4" s="231"/>
      <c r="P4" s="231"/>
      <c r="Q4" s="153"/>
      <c r="R4" s="259"/>
      <c r="S4" s="231"/>
    </row>
    <row r="5" spans="1:19">
      <c r="B5" s="343" t="s">
        <v>82</v>
      </c>
      <c r="C5" s="652">
        <v>39169</v>
      </c>
      <c r="D5" s="229"/>
      <c r="E5" s="231"/>
      <c r="F5" s="244"/>
      <c r="G5" s="231"/>
      <c r="H5" s="233"/>
      <c r="I5" s="730" t="s">
        <v>212</v>
      </c>
      <c r="J5" s="730"/>
      <c r="K5" s="153"/>
      <c r="L5" s="80"/>
      <c r="M5" s="231"/>
      <c r="N5" s="231"/>
      <c r="O5" s="231"/>
      <c r="P5" s="231"/>
      <c r="Q5" s="153"/>
      <c r="R5" s="259"/>
      <c r="S5" s="231"/>
    </row>
    <row r="6" spans="1:19" ht="12.75" thickBot="1">
      <c r="B6" s="344"/>
      <c r="C6" s="345"/>
      <c r="D6" s="345"/>
      <c r="E6" s="344"/>
      <c r="F6" s="245"/>
      <c r="G6" s="344"/>
      <c r="H6" s="346"/>
      <c r="I6" s="347"/>
      <c r="J6" s="347"/>
      <c r="K6" s="348"/>
      <c r="L6" s="349"/>
      <c r="M6" s="344"/>
      <c r="N6" s="344"/>
      <c r="O6" s="344"/>
      <c r="P6" s="344"/>
      <c r="Q6" s="348"/>
      <c r="R6" s="350"/>
      <c r="S6" s="344"/>
    </row>
    <row r="7" spans="1:19" s="179" customFormat="1" ht="54" customHeight="1" thickBot="1">
      <c r="A7" s="442"/>
      <c r="B7" s="351" t="s">
        <v>213</v>
      </c>
      <c r="C7" s="351" t="s">
        <v>83</v>
      </c>
      <c r="D7" s="285" t="s">
        <v>350</v>
      </c>
      <c r="E7" s="285" t="s">
        <v>351</v>
      </c>
      <c r="F7" s="351" t="s">
        <v>84</v>
      </c>
      <c r="G7" s="351" t="s">
        <v>85</v>
      </c>
      <c r="H7" s="352" t="s">
        <v>86</v>
      </c>
      <c r="I7" s="352" t="s">
        <v>87</v>
      </c>
      <c r="J7" s="352" t="s">
        <v>88</v>
      </c>
      <c r="K7" s="351" t="s">
        <v>89</v>
      </c>
      <c r="L7" s="353" t="s">
        <v>90</v>
      </c>
      <c r="M7" s="351" t="s">
        <v>91</v>
      </c>
      <c r="N7" s="351" t="s">
        <v>92</v>
      </c>
      <c r="O7" s="351" t="s">
        <v>93</v>
      </c>
      <c r="P7" s="351" t="s">
        <v>94</v>
      </c>
      <c r="Q7" s="351" t="s">
        <v>95</v>
      </c>
      <c r="R7" s="354" t="s">
        <v>96</v>
      </c>
      <c r="S7" s="351" t="s">
        <v>124</v>
      </c>
    </row>
    <row r="8" spans="1:19">
      <c r="B8" s="223"/>
      <c r="C8" s="47"/>
      <c r="D8" s="47"/>
      <c r="E8" s="44"/>
      <c r="F8" s="44"/>
      <c r="G8" s="44"/>
      <c r="H8" s="234"/>
      <c r="I8" s="234"/>
      <c r="J8" s="234"/>
      <c r="K8" s="144"/>
      <c r="L8" s="256"/>
      <c r="M8" s="148"/>
      <c r="N8" s="148" t="s">
        <v>284</v>
      </c>
      <c r="O8" s="148"/>
      <c r="P8" s="149"/>
      <c r="Q8" s="242"/>
      <c r="R8" s="151"/>
      <c r="S8" s="221"/>
    </row>
    <row r="9" spans="1:19">
      <c r="B9" s="355" t="s">
        <v>222</v>
      </c>
      <c r="C9" s="46" t="s">
        <v>269</v>
      </c>
      <c r="D9" s="45" t="s">
        <v>276</v>
      </c>
      <c r="E9" s="45" t="s">
        <v>276</v>
      </c>
      <c r="F9" s="45" t="s">
        <v>277</v>
      </c>
      <c r="G9" s="327">
        <v>0.51413881748071977</v>
      </c>
      <c r="H9" s="235">
        <v>1500000000</v>
      </c>
      <c r="I9" s="235">
        <v>1500000000</v>
      </c>
      <c r="J9" s="235">
        <v>0</v>
      </c>
      <c r="K9" s="165" t="s">
        <v>280</v>
      </c>
      <c r="L9" s="71">
        <v>-2.0000000000000001E-4</v>
      </c>
      <c r="M9" s="179" t="s">
        <v>284</v>
      </c>
      <c r="N9" s="196" t="s">
        <v>284</v>
      </c>
      <c r="O9" s="179" t="s">
        <v>284</v>
      </c>
      <c r="P9" s="196" t="s">
        <v>284</v>
      </c>
      <c r="Q9" s="243">
        <v>39508</v>
      </c>
      <c r="R9" s="78">
        <v>39508</v>
      </c>
      <c r="S9" s="222" t="s">
        <v>338</v>
      </c>
    </row>
    <row r="10" spans="1:19">
      <c r="B10" s="355" t="s">
        <v>224</v>
      </c>
      <c r="C10" s="46" t="s">
        <v>270</v>
      </c>
      <c r="D10" s="45" t="s">
        <v>276</v>
      </c>
      <c r="E10" s="45" t="s">
        <v>276</v>
      </c>
      <c r="F10" s="45" t="s">
        <v>278</v>
      </c>
      <c r="G10" s="327" t="s">
        <v>284</v>
      </c>
      <c r="H10" s="235">
        <v>600000000</v>
      </c>
      <c r="I10" s="235">
        <v>600000000</v>
      </c>
      <c r="J10" s="235">
        <v>0</v>
      </c>
      <c r="K10" s="165" t="s">
        <v>281</v>
      </c>
      <c r="L10" s="71">
        <v>2.9999999999999997E-4</v>
      </c>
      <c r="M10" s="179" t="s">
        <v>284</v>
      </c>
      <c r="N10" s="196" t="s">
        <v>284</v>
      </c>
      <c r="O10" s="179" t="s">
        <v>284</v>
      </c>
      <c r="P10" s="196" t="s">
        <v>284</v>
      </c>
      <c r="Q10" s="243">
        <v>40544</v>
      </c>
      <c r="R10" s="78">
        <v>44013</v>
      </c>
      <c r="S10" s="222" t="s">
        <v>338</v>
      </c>
    </row>
    <row r="11" spans="1:19">
      <c r="B11" s="355" t="s">
        <v>225</v>
      </c>
      <c r="C11" s="46" t="s">
        <v>285</v>
      </c>
      <c r="D11" s="45" t="s">
        <v>290</v>
      </c>
      <c r="E11" s="45" t="s">
        <v>290</v>
      </c>
      <c r="F11" s="45" t="s">
        <v>277</v>
      </c>
      <c r="G11" s="327">
        <v>0.51414410430955593</v>
      </c>
      <c r="H11" s="235">
        <v>57200000</v>
      </c>
      <c r="I11" s="235">
        <v>57200000</v>
      </c>
      <c r="J11" s="235">
        <v>0</v>
      </c>
      <c r="K11" s="165" t="s">
        <v>282</v>
      </c>
      <c r="L11" s="71">
        <v>8.9999999999999998E-4</v>
      </c>
      <c r="M11" s="179" t="s">
        <v>284</v>
      </c>
      <c r="N11" s="196" t="s">
        <v>284</v>
      </c>
      <c r="O11" s="179" t="s">
        <v>284</v>
      </c>
      <c r="P11" s="196" t="s">
        <v>284</v>
      </c>
      <c r="Q11" s="243">
        <v>40544</v>
      </c>
      <c r="R11" s="78">
        <v>51318</v>
      </c>
      <c r="S11" s="222" t="s">
        <v>333</v>
      </c>
    </row>
    <row r="12" spans="1:19">
      <c r="B12" s="355" t="s">
        <v>226</v>
      </c>
      <c r="C12" s="46" t="s">
        <v>286</v>
      </c>
      <c r="D12" s="45" t="s">
        <v>290</v>
      </c>
      <c r="E12" s="45" t="s">
        <v>290</v>
      </c>
      <c r="F12" s="45" t="s">
        <v>279</v>
      </c>
      <c r="G12" s="327">
        <v>0.68397113641804308</v>
      </c>
      <c r="H12" s="235">
        <v>21400000</v>
      </c>
      <c r="I12" s="235">
        <v>21400000</v>
      </c>
      <c r="J12" s="235">
        <v>0</v>
      </c>
      <c r="K12" s="165" t="s">
        <v>283</v>
      </c>
      <c r="L12" s="71">
        <v>8.9999999999999998E-4</v>
      </c>
      <c r="M12" s="179" t="s">
        <v>284</v>
      </c>
      <c r="N12" s="196" t="s">
        <v>284</v>
      </c>
      <c r="O12" s="179" t="s">
        <v>284</v>
      </c>
      <c r="P12" s="196" t="s">
        <v>284</v>
      </c>
      <c r="Q12" s="243">
        <v>40544</v>
      </c>
      <c r="R12" s="78">
        <v>51318</v>
      </c>
      <c r="S12" s="222" t="s">
        <v>333</v>
      </c>
    </row>
    <row r="13" spans="1:19">
      <c r="B13" s="355" t="s">
        <v>227</v>
      </c>
      <c r="C13" s="46" t="s">
        <v>296</v>
      </c>
      <c r="D13" s="45" t="s">
        <v>304</v>
      </c>
      <c r="E13" s="45" t="s">
        <v>304</v>
      </c>
      <c r="F13" s="45" t="s">
        <v>277</v>
      </c>
      <c r="G13" s="327">
        <v>0.51412560088429604</v>
      </c>
      <c r="H13" s="235">
        <v>30300000</v>
      </c>
      <c r="I13" s="235">
        <v>30300000</v>
      </c>
      <c r="J13" s="235">
        <v>0</v>
      </c>
      <c r="K13" s="165" t="s">
        <v>282</v>
      </c>
      <c r="L13" s="71">
        <v>2.8E-3</v>
      </c>
      <c r="M13" s="179" t="s">
        <v>284</v>
      </c>
      <c r="N13" s="196" t="s">
        <v>284</v>
      </c>
      <c r="O13" s="179" t="s">
        <v>284</v>
      </c>
      <c r="P13" s="196" t="s">
        <v>284</v>
      </c>
      <c r="Q13" s="243">
        <v>40544</v>
      </c>
      <c r="R13" s="78">
        <v>44013</v>
      </c>
      <c r="S13" s="222" t="s">
        <v>333</v>
      </c>
    </row>
    <row r="14" spans="1:19">
      <c r="B14" s="355" t="s">
        <v>228</v>
      </c>
      <c r="C14" s="46" t="s">
        <v>297</v>
      </c>
      <c r="D14" s="45" t="s">
        <v>304</v>
      </c>
      <c r="E14" s="45" t="s">
        <v>304</v>
      </c>
      <c r="F14" s="45" t="s">
        <v>279</v>
      </c>
      <c r="G14" s="327">
        <v>0.68396645828488578</v>
      </c>
      <c r="H14" s="235">
        <v>22700000</v>
      </c>
      <c r="I14" s="235">
        <v>22700000</v>
      </c>
      <c r="J14" s="235">
        <v>0</v>
      </c>
      <c r="K14" s="165" t="s">
        <v>283</v>
      </c>
      <c r="L14" s="71">
        <v>2.8E-3</v>
      </c>
      <c r="M14" s="179" t="s">
        <v>284</v>
      </c>
      <c r="N14" s="196" t="s">
        <v>284</v>
      </c>
      <c r="O14" s="179" t="s">
        <v>284</v>
      </c>
      <c r="P14" s="196" t="s">
        <v>284</v>
      </c>
      <c r="Q14" s="243">
        <v>40544</v>
      </c>
      <c r="R14" s="78">
        <v>44013</v>
      </c>
      <c r="S14" s="222" t="s">
        <v>333</v>
      </c>
    </row>
    <row r="15" spans="1:19">
      <c r="B15" s="355" t="s">
        <v>229</v>
      </c>
      <c r="C15" s="46" t="s">
        <v>298</v>
      </c>
      <c r="D15" s="45" t="s">
        <v>304</v>
      </c>
      <c r="E15" s="45" t="s">
        <v>304</v>
      </c>
      <c r="F15" s="45" t="s">
        <v>278</v>
      </c>
      <c r="G15" s="327" t="s">
        <v>284</v>
      </c>
      <c r="H15" s="235">
        <v>15550000</v>
      </c>
      <c r="I15" s="235">
        <v>15500000</v>
      </c>
      <c r="J15" s="235">
        <v>0</v>
      </c>
      <c r="K15" s="165" t="s">
        <v>281</v>
      </c>
      <c r="L15" s="71">
        <v>2.8E-3</v>
      </c>
      <c r="M15" s="179" t="s">
        <v>284</v>
      </c>
      <c r="N15" s="196" t="s">
        <v>284</v>
      </c>
      <c r="O15" s="179" t="s">
        <v>284</v>
      </c>
      <c r="P15" s="196" t="s">
        <v>284</v>
      </c>
      <c r="Q15" s="243">
        <v>40544</v>
      </c>
      <c r="R15" s="78">
        <v>44013</v>
      </c>
      <c r="S15" s="222" t="s">
        <v>333</v>
      </c>
    </row>
    <row r="16" spans="1:19">
      <c r="B16" s="355" t="s">
        <v>230</v>
      </c>
      <c r="C16" s="46" t="s">
        <v>271</v>
      </c>
      <c r="D16" s="45" t="s">
        <v>276</v>
      </c>
      <c r="E16" s="45" t="s">
        <v>276</v>
      </c>
      <c r="F16" s="45" t="s">
        <v>277</v>
      </c>
      <c r="G16" s="327">
        <v>0.51493305870236872</v>
      </c>
      <c r="H16" s="235">
        <v>1500000000</v>
      </c>
      <c r="I16" s="235">
        <v>1500000000</v>
      </c>
      <c r="J16" s="235">
        <v>0</v>
      </c>
      <c r="K16" s="165" t="s">
        <v>282</v>
      </c>
      <c r="L16" s="71">
        <v>5.0000000000000001E-4</v>
      </c>
      <c r="M16" s="179" t="s">
        <v>284</v>
      </c>
      <c r="N16" s="196" t="s">
        <v>284</v>
      </c>
      <c r="O16" s="179" t="s">
        <v>284</v>
      </c>
      <c r="P16" s="196" t="s">
        <v>284</v>
      </c>
      <c r="Q16" s="243">
        <v>40544</v>
      </c>
      <c r="R16" s="78">
        <v>44378</v>
      </c>
      <c r="S16" s="222" t="s">
        <v>334</v>
      </c>
    </row>
    <row r="17" spans="2:19">
      <c r="B17" s="355" t="s">
        <v>231</v>
      </c>
      <c r="C17" s="356" t="s">
        <v>287</v>
      </c>
      <c r="D17" s="357" t="s">
        <v>290</v>
      </c>
      <c r="E17" s="357" t="s">
        <v>290</v>
      </c>
      <c r="F17" s="45" t="s">
        <v>279</v>
      </c>
      <c r="G17" s="327">
        <v>0.6839945280437757</v>
      </c>
      <c r="H17" s="247">
        <v>26300000</v>
      </c>
      <c r="I17" s="251">
        <v>26300000</v>
      </c>
      <c r="J17" s="251">
        <v>0</v>
      </c>
      <c r="K17" s="165" t="s">
        <v>283</v>
      </c>
      <c r="L17" s="246">
        <v>1.4E-3</v>
      </c>
      <c r="M17" s="179" t="s">
        <v>284</v>
      </c>
      <c r="N17" s="196" t="s">
        <v>284</v>
      </c>
      <c r="O17" s="179" t="s">
        <v>284</v>
      </c>
      <c r="P17" s="196" t="s">
        <v>284</v>
      </c>
      <c r="Q17" s="243">
        <v>40544</v>
      </c>
      <c r="R17" s="78">
        <v>51318</v>
      </c>
      <c r="S17" s="45" t="s">
        <v>333</v>
      </c>
    </row>
    <row r="18" spans="2:19">
      <c r="B18" s="355" t="s">
        <v>235</v>
      </c>
      <c r="C18" s="358" t="s">
        <v>291</v>
      </c>
      <c r="D18" s="359" t="s">
        <v>295</v>
      </c>
      <c r="E18" s="359" t="s">
        <v>295</v>
      </c>
      <c r="F18" s="359" t="s">
        <v>279</v>
      </c>
      <c r="G18" s="360">
        <v>0.68396178021572152</v>
      </c>
      <c r="H18" s="361">
        <v>10600000</v>
      </c>
      <c r="I18" s="362">
        <v>10600000</v>
      </c>
      <c r="J18" s="362">
        <v>0</v>
      </c>
      <c r="K18" s="363" t="s">
        <v>283</v>
      </c>
      <c r="L18" s="364">
        <v>2.2000000000000001E-3</v>
      </c>
      <c r="M18" s="179" t="s">
        <v>284</v>
      </c>
      <c r="N18" s="359" t="s">
        <v>284</v>
      </c>
      <c r="O18" s="179" t="s">
        <v>284</v>
      </c>
      <c r="P18" s="359" t="s">
        <v>284</v>
      </c>
      <c r="Q18" s="243">
        <v>40544</v>
      </c>
      <c r="R18" s="78">
        <v>51318</v>
      </c>
      <c r="S18" s="359" t="s">
        <v>333</v>
      </c>
    </row>
    <row r="19" spans="2:19">
      <c r="B19" s="355" t="s">
        <v>236</v>
      </c>
      <c r="C19" s="358" t="s">
        <v>292</v>
      </c>
      <c r="D19" s="359" t="s">
        <v>295</v>
      </c>
      <c r="E19" s="359" t="s">
        <v>295</v>
      </c>
      <c r="F19" s="359" t="s">
        <v>278</v>
      </c>
      <c r="G19" s="360" t="s">
        <v>284</v>
      </c>
      <c r="H19" s="361">
        <v>10800000</v>
      </c>
      <c r="I19" s="362">
        <v>10800000</v>
      </c>
      <c r="J19" s="362">
        <v>0</v>
      </c>
      <c r="K19" s="363" t="s">
        <v>281</v>
      </c>
      <c r="L19" s="364">
        <v>2.2000000000000001E-3</v>
      </c>
      <c r="M19" s="179" t="s">
        <v>284</v>
      </c>
      <c r="N19" s="359" t="s">
        <v>284</v>
      </c>
      <c r="O19" s="179" t="s">
        <v>284</v>
      </c>
      <c r="P19" s="359" t="s">
        <v>284</v>
      </c>
      <c r="Q19" s="243">
        <v>40544</v>
      </c>
      <c r="R19" s="78">
        <v>51318</v>
      </c>
      <c r="S19" s="359" t="s">
        <v>333</v>
      </c>
    </row>
    <row r="20" spans="2:19">
      <c r="B20" s="355" t="s">
        <v>232</v>
      </c>
      <c r="C20" s="358" t="s">
        <v>299</v>
      </c>
      <c r="D20" s="359" t="s">
        <v>304</v>
      </c>
      <c r="E20" s="45" t="s">
        <v>304</v>
      </c>
      <c r="F20" s="359" t="s">
        <v>277</v>
      </c>
      <c r="G20" s="360">
        <v>0.51428688979860526</v>
      </c>
      <c r="H20" s="361">
        <v>9800000</v>
      </c>
      <c r="I20" s="362">
        <v>9800000</v>
      </c>
      <c r="J20" s="362">
        <v>0</v>
      </c>
      <c r="K20" s="363" t="s">
        <v>282</v>
      </c>
      <c r="L20" s="364">
        <v>4.1999999999999997E-3</v>
      </c>
      <c r="M20" s="179" t="s">
        <v>284</v>
      </c>
      <c r="N20" s="359" t="s">
        <v>284</v>
      </c>
      <c r="O20" s="179" t="s">
        <v>284</v>
      </c>
      <c r="P20" s="359" t="s">
        <v>284</v>
      </c>
      <c r="Q20" s="243">
        <v>40544</v>
      </c>
      <c r="R20" s="78">
        <v>44013</v>
      </c>
      <c r="S20" s="359" t="s">
        <v>333</v>
      </c>
    </row>
    <row r="21" spans="2:19">
      <c r="B21" s="355" t="s">
        <v>233</v>
      </c>
      <c r="C21" s="358" t="s">
        <v>300</v>
      </c>
      <c r="D21" s="359" t="s">
        <v>304</v>
      </c>
      <c r="E21" s="45" t="s">
        <v>304</v>
      </c>
      <c r="F21" s="359" t="s">
        <v>279</v>
      </c>
      <c r="G21" s="360">
        <v>0.68397113641804308</v>
      </c>
      <c r="H21" s="361">
        <v>21900000</v>
      </c>
      <c r="I21" s="362">
        <v>21900000</v>
      </c>
      <c r="J21" s="362">
        <v>0</v>
      </c>
      <c r="K21" s="363" t="s">
        <v>283</v>
      </c>
      <c r="L21" s="364">
        <v>4.1999999999999997E-3</v>
      </c>
      <c r="M21" s="179" t="s">
        <v>284</v>
      </c>
      <c r="N21" s="359" t="s">
        <v>284</v>
      </c>
      <c r="O21" s="179" t="s">
        <v>284</v>
      </c>
      <c r="P21" s="359" t="s">
        <v>284</v>
      </c>
      <c r="Q21" s="243">
        <v>40544</v>
      </c>
      <c r="R21" s="78">
        <v>44013</v>
      </c>
      <c r="S21" s="359" t="s">
        <v>333</v>
      </c>
    </row>
    <row r="22" spans="2:19">
      <c r="B22" s="355" t="s">
        <v>234</v>
      </c>
      <c r="C22" s="358" t="s">
        <v>301</v>
      </c>
      <c r="D22" s="359" t="s">
        <v>304</v>
      </c>
      <c r="E22" s="45" t="s">
        <v>304</v>
      </c>
      <c r="F22" s="359" t="s">
        <v>278</v>
      </c>
      <c r="G22" s="360" t="s">
        <v>284</v>
      </c>
      <c r="H22" s="361">
        <v>5000000</v>
      </c>
      <c r="I22" s="362">
        <v>5000000</v>
      </c>
      <c r="J22" s="362">
        <v>0</v>
      </c>
      <c r="K22" s="363" t="s">
        <v>281</v>
      </c>
      <c r="L22" s="364">
        <v>4.1999999999999997E-3</v>
      </c>
      <c r="M22" s="179" t="s">
        <v>284</v>
      </c>
      <c r="N22" s="359" t="s">
        <v>284</v>
      </c>
      <c r="O22" s="179" t="s">
        <v>284</v>
      </c>
      <c r="P22" s="359" t="s">
        <v>284</v>
      </c>
      <c r="Q22" s="243">
        <v>40544</v>
      </c>
      <c r="R22" s="78">
        <v>44013</v>
      </c>
      <c r="S22" s="359" t="s">
        <v>333</v>
      </c>
    </row>
    <row r="23" spans="2:19">
      <c r="B23" s="355" t="s">
        <v>237</v>
      </c>
      <c r="C23" s="358" t="s">
        <v>272</v>
      </c>
      <c r="D23" s="359" t="s">
        <v>276</v>
      </c>
      <c r="E23" s="359" t="s">
        <v>276</v>
      </c>
      <c r="F23" s="359" t="s">
        <v>277</v>
      </c>
      <c r="G23" s="360">
        <v>0.51445621977569711</v>
      </c>
      <c r="H23" s="361">
        <v>1600000000</v>
      </c>
      <c r="I23" s="362">
        <v>1600000000</v>
      </c>
      <c r="J23" s="362">
        <v>0</v>
      </c>
      <c r="K23" s="363" t="s">
        <v>282</v>
      </c>
      <c r="L23" s="364">
        <v>8.0000000000000004E-4</v>
      </c>
      <c r="M23" s="179" t="s">
        <v>284</v>
      </c>
      <c r="N23" s="359" t="s">
        <v>284</v>
      </c>
      <c r="O23" s="179" t="s">
        <v>284</v>
      </c>
      <c r="P23" s="359" t="s">
        <v>284</v>
      </c>
      <c r="Q23" s="365">
        <v>40634</v>
      </c>
      <c r="R23" s="78">
        <v>51318</v>
      </c>
      <c r="S23" s="359" t="s">
        <v>333</v>
      </c>
    </row>
    <row r="24" spans="2:19">
      <c r="B24" s="355" t="s">
        <v>238</v>
      </c>
      <c r="C24" s="358" t="s">
        <v>273</v>
      </c>
      <c r="D24" s="359" t="s">
        <v>276</v>
      </c>
      <c r="E24" s="359" t="s">
        <v>276</v>
      </c>
      <c r="F24" s="359" t="s">
        <v>279</v>
      </c>
      <c r="G24" s="360">
        <v>0.68399920656092039</v>
      </c>
      <c r="H24" s="361">
        <v>1500000000</v>
      </c>
      <c r="I24" s="362">
        <v>1500000000</v>
      </c>
      <c r="J24" s="362">
        <v>0</v>
      </c>
      <c r="K24" s="363" t="s">
        <v>283</v>
      </c>
      <c r="L24" s="364">
        <v>1E-3</v>
      </c>
      <c r="M24" s="179" t="s">
        <v>284</v>
      </c>
      <c r="N24" s="359" t="s">
        <v>284</v>
      </c>
      <c r="O24" s="179" t="s">
        <v>284</v>
      </c>
      <c r="P24" s="359" t="s">
        <v>284</v>
      </c>
      <c r="Q24" s="365">
        <v>40634</v>
      </c>
      <c r="R24" s="78">
        <v>51318</v>
      </c>
      <c r="S24" s="359" t="s">
        <v>333</v>
      </c>
    </row>
    <row r="25" spans="2:19">
      <c r="B25" s="355" t="s">
        <v>239</v>
      </c>
      <c r="C25" s="358" t="s">
        <v>274</v>
      </c>
      <c r="D25" s="359" t="s">
        <v>276</v>
      </c>
      <c r="E25" s="359" t="s">
        <v>276</v>
      </c>
      <c r="F25" s="359" t="s">
        <v>278</v>
      </c>
      <c r="G25" s="360" t="s">
        <v>284</v>
      </c>
      <c r="H25" s="361">
        <v>800000000</v>
      </c>
      <c r="I25" s="362">
        <v>800000000</v>
      </c>
      <c r="J25" s="362">
        <v>0</v>
      </c>
      <c r="K25" s="363" t="s">
        <v>281</v>
      </c>
      <c r="L25" s="364">
        <v>1E-3</v>
      </c>
      <c r="M25" s="179" t="s">
        <v>284</v>
      </c>
      <c r="N25" s="359" t="s">
        <v>284</v>
      </c>
      <c r="O25" s="179" t="s">
        <v>284</v>
      </c>
      <c r="P25" s="359" t="s">
        <v>284</v>
      </c>
      <c r="Q25" s="365">
        <v>40634</v>
      </c>
      <c r="R25" s="78">
        <v>51318</v>
      </c>
      <c r="S25" s="359" t="s">
        <v>333</v>
      </c>
    </row>
    <row r="26" spans="2:19">
      <c r="B26" s="355" t="s">
        <v>240</v>
      </c>
      <c r="C26" s="358" t="s">
        <v>288</v>
      </c>
      <c r="D26" s="359" t="s">
        <v>290</v>
      </c>
      <c r="E26" s="359" t="s">
        <v>290</v>
      </c>
      <c r="F26" s="359" t="s">
        <v>279</v>
      </c>
      <c r="G26" s="360">
        <v>0.68398517120148827</v>
      </c>
      <c r="H26" s="361">
        <v>46700000</v>
      </c>
      <c r="I26" s="362">
        <v>46700000</v>
      </c>
      <c r="J26" s="362">
        <v>0</v>
      </c>
      <c r="K26" s="363" t="s">
        <v>283</v>
      </c>
      <c r="L26" s="364">
        <v>1.4E-3</v>
      </c>
      <c r="M26" s="179" t="s">
        <v>284</v>
      </c>
      <c r="N26" s="359" t="s">
        <v>284</v>
      </c>
      <c r="O26" s="179" t="s">
        <v>284</v>
      </c>
      <c r="P26" s="359" t="s">
        <v>284</v>
      </c>
      <c r="Q26" s="243">
        <v>40544</v>
      </c>
      <c r="R26" s="78">
        <v>51318</v>
      </c>
      <c r="S26" s="359" t="s">
        <v>333</v>
      </c>
    </row>
    <row r="27" spans="2:19">
      <c r="B27" s="355" t="s">
        <v>241</v>
      </c>
      <c r="C27" s="358" t="s">
        <v>289</v>
      </c>
      <c r="D27" s="359" t="s">
        <v>290</v>
      </c>
      <c r="E27" s="359" t="s">
        <v>290</v>
      </c>
      <c r="F27" s="359" t="s">
        <v>278</v>
      </c>
      <c r="G27" s="360" t="s">
        <v>284</v>
      </c>
      <c r="H27" s="361">
        <v>48000000</v>
      </c>
      <c r="I27" s="362">
        <v>48000000</v>
      </c>
      <c r="J27" s="362">
        <v>0</v>
      </c>
      <c r="K27" s="363" t="s">
        <v>281</v>
      </c>
      <c r="L27" s="364">
        <v>1.4E-3</v>
      </c>
      <c r="M27" s="179" t="s">
        <v>284</v>
      </c>
      <c r="N27" s="359" t="s">
        <v>284</v>
      </c>
      <c r="O27" s="179" t="s">
        <v>284</v>
      </c>
      <c r="P27" s="359" t="s">
        <v>284</v>
      </c>
      <c r="Q27" s="243">
        <v>40544</v>
      </c>
      <c r="R27" s="78">
        <v>51318</v>
      </c>
      <c r="S27" s="359" t="s">
        <v>333</v>
      </c>
    </row>
    <row r="28" spans="2:19">
      <c r="B28" s="355" t="s">
        <v>242</v>
      </c>
      <c r="C28" s="358" t="s">
        <v>293</v>
      </c>
      <c r="D28" s="359" t="s">
        <v>295</v>
      </c>
      <c r="E28" s="359" t="s">
        <v>295</v>
      </c>
      <c r="F28" s="359" t="s">
        <v>279</v>
      </c>
      <c r="G28" s="360">
        <v>0.68399920656092039</v>
      </c>
      <c r="H28" s="361">
        <v>28000000</v>
      </c>
      <c r="I28" s="362">
        <v>28000000</v>
      </c>
      <c r="J28" s="362">
        <v>0</v>
      </c>
      <c r="K28" s="363" t="s">
        <v>283</v>
      </c>
      <c r="L28" s="364">
        <v>2.2000000000000001E-3</v>
      </c>
      <c r="M28" s="179" t="s">
        <v>284</v>
      </c>
      <c r="N28" s="359" t="s">
        <v>284</v>
      </c>
      <c r="O28" s="179" t="s">
        <v>284</v>
      </c>
      <c r="P28" s="359" t="s">
        <v>284</v>
      </c>
      <c r="Q28" s="243">
        <v>40544</v>
      </c>
      <c r="R28" s="78">
        <v>51318</v>
      </c>
      <c r="S28" s="359" t="s">
        <v>333</v>
      </c>
    </row>
    <row r="29" spans="2:19">
      <c r="B29" s="355" t="s">
        <v>243</v>
      </c>
      <c r="C29" s="356" t="s">
        <v>294</v>
      </c>
      <c r="D29" s="357" t="s">
        <v>295</v>
      </c>
      <c r="E29" s="357" t="s">
        <v>295</v>
      </c>
      <c r="F29" s="357" t="s">
        <v>278</v>
      </c>
      <c r="G29" s="366" t="s">
        <v>284</v>
      </c>
      <c r="H29" s="367">
        <v>28800000</v>
      </c>
      <c r="I29" s="368">
        <v>28800000</v>
      </c>
      <c r="J29" s="368">
        <v>0</v>
      </c>
      <c r="K29" s="369" t="s">
        <v>281</v>
      </c>
      <c r="L29" s="370">
        <v>2.2000000000000001E-3</v>
      </c>
      <c r="M29" s="179" t="s">
        <v>284</v>
      </c>
      <c r="N29" s="357" t="s">
        <v>284</v>
      </c>
      <c r="O29" s="179" t="s">
        <v>284</v>
      </c>
      <c r="P29" s="357" t="s">
        <v>284</v>
      </c>
      <c r="Q29" s="243">
        <v>40544</v>
      </c>
      <c r="R29" s="78">
        <v>51318</v>
      </c>
      <c r="S29" s="357" t="s">
        <v>333</v>
      </c>
    </row>
    <row r="30" spans="2:19">
      <c r="B30" s="355" t="s">
        <v>244</v>
      </c>
      <c r="C30" s="356" t="s">
        <v>302</v>
      </c>
      <c r="D30" s="357" t="s">
        <v>304</v>
      </c>
      <c r="E30" s="45" t="s">
        <v>304</v>
      </c>
      <c r="F30" s="357" t="s">
        <v>279</v>
      </c>
      <c r="G30" s="366">
        <v>0.6839945280437757</v>
      </c>
      <c r="H30" s="367">
        <v>86900000</v>
      </c>
      <c r="I30" s="368">
        <v>86900000</v>
      </c>
      <c r="J30" s="368">
        <v>0</v>
      </c>
      <c r="K30" s="369" t="s">
        <v>283</v>
      </c>
      <c r="L30" s="370">
        <v>4.1999999999999997E-3</v>
      </c>
      <c r="M30" s="179" t="s">
        <v>284</v>
      </c>
      <c r="N30" s="357" t="s">
        <v>284</v>
      </c>
      <c r="O30" s="179" t="s">
        <v>284</v>
      </c>
      <c r="P30" s="357" t="s">
        <v>284</v>
      </c>
      <c r="Q30" s="243">
        <v>40544</v>
      </c>
      <c r="R30" s="78">
        <v>44013</v>
      </c>
      <c r="S30" s="357" t="s">
        <v>333</v>
      </c>
    </row>
    <row r="31" spans="2:19">
      <c r="B31" s="355" t="s">
        <v>245</v>
      </c>
      <c r="C31" s="356" t="s">
        <v>303</v>
      </c>
      <c r="D31" s="357" t="s">
        <v>304</v>
      </c>
      <c r="E31" s="45" t="s">
        <v>304</v>
      </c>
      <c r="F31" s="357" t="s">
        <v>278</v>
      </c>
      <c r="G31" s="366" t="s">
        <v>284</v>
      </c>
      <c r="H31" s="367">
        <v>25500000</v>
      </c>
      <c r="I31" s="368">
        <v>25500000</v>
      </c>
      <c r="J31" s="368">
        <v>0</v>
      </c>
      <c r="K31" s="369" t="s">
        <v>283</v>
      </c>
      <c r="L31" s="370">
        <v>4.1999999999999997E-3</v>
      </c>
      <c r="M31" s="179" t="s">
        <v>284</v>
      </c>
      <c r="N31" s="357" t="s">
        <v>284</v>
      </c>
      <c r="O31" s="179" t="s">
        <v>284</v>
      </c>
      <c r="P31" s="357" t="s">
        <v>284</v>
      </c>
      <c r="Q31" s="243">
        <v>40544</v>
      </c>
      <c r="R31" s="78">
        <v>44013</v>
      </c>
      <c r="S31" s="357" t="s">
        <v>333</v>
      </c>
    </row>
    <row r="32" spans="2:19" ht="12.75" thickBot="1">
      <c r="B32" s="371" t="s">
        <v>246</v>
      </c>
      <c r="C32" s="372" t="s">
        <v>275</v>
      </c>
      <c r="D32" s="373" t="s">
        <v>276</v>
      </c>
      <c r="E32" s="373" t="s">
        <v>276</v>
      </c>
      <c r="F32" s="373" t="s">
        <v>277</v>
      </c>
      <c r="G32" s="374">
        <v>0.51480051480051481</v>
      </c>
      <c r="H32" s="375">
        <v>1000000000</v>
      </c>
      <c r="I32" s="376">
        <v>1000000000</v>
      </c>
      <c r="J32" s="376">
        <v>0</v>
      </c>
      <c r="K32" s="377" t="s">
        <v>282</v>
      </c>
      <c r="L32" s="378">
        <v>1E-3</v>
      </c>
      <c r="M32" s="465" t="s">
        <v>284</v>
      </c>
      <c r="N32" s="379" t="s">
        <v>284</v>
      </c>
      <c r="O32" s="379" t="s">
        <v>284</v>
      </c>
      <c r="P32" s="486" t="s">
        <v>284</v>
      </c>
      <c r="Q32" s="380">
        <v>41183</v>
      </c>
      <c r="R32" s="262">
        <v>47665</v>
      </c>
      <c r="S32" s="373" t="s">
        <v>338</v>
      </c>
    </row>
    <row r="33" spans="2:19">
      <c r="B33" s="381"/>
      <c r="J33" s="253"/>
      <c r="K33" s="238"/>
    </row>
    <row r="34" spans="2:19">
      <c r="J34" s="254"/>
      <c r="K34" s="239"/>
    </row>
    <row r="35" spans="2:19">
      <c r="K35" s="239"/>
    </row>
    <row r="36" spans="2:19">
      <c r="B36" s="343" t="s">
        <v>82</v>
      </c>
      <c r="C36" s="652">
        <v>39253</v>
      </c>
      <c r="D36" s="229"/>
      <c r="E36" s="231"/>
      <c r="F36" s="244"/>
      <c r="G36" s="231"/>
      <c r="H36" s="233"/>
      <c r="I36" s="730" t="s">
        <v>214</v>
      </c>
      <c r="J36" s="730"/>
      <c r="K36" s="153"/>
      <c r="L36" s="80"/>
      <c r="M36" s="231"/>
      <c r="N36" s="231"/>
      <c r="O36" s="231"/>
      <c r="P36" s="231"/>
      <c r="Q36" s="153"/>
      <c r="R36" s="259"/>
      <c r="S36" s="231"/>
    </row>
    <row r="37" spans="2:19" ht="12.75" thickBot="1">
      <c r="B37" s="344"/>
      <c r="C37" s="345"/>
      <c r="D37" s="345"/>
      <c r="E37" s="344"/>
      <c r="F37" s="245"/>
      <c r="G37" s="344"/>
      <c r="H37" s="346"/>
      <c r="I37" s="347"/>
      <c r="J37" s="347"/>
      <c r="K37" s="348"/>
      <c r="L37" s="349"/>
      <c r="M37" s="344"/>
      <c r="N37" s="344"/>
      <c r="O37" s="344"/>
      <c r="P37" s="344"/>
      <c r="Q37" s="348"/>
      <c r="R37" s="350"/>
      <c r="S37" s="344"/>
    </row>
    <row r="38" spans="2:19" ht="54" customHeight="1" thickBot="1">
      <c r="B38" s="351" t="s">
        <v>215</v>
      </c>
      <c r="C38" s="351" t="s">
        <v>83</v>
      </c>
      <c r="D38" s="285" t="s">
        <v>350</v>
      </c>
      <c r="E38" s="285" t="s">
        <v>351</v>
      </c>
      <c r="F38" s="351" t="s">
        <v>84</v>
      </c>
      <c r="G38" s="351" t="s">
        <v>85</v>
      </c>
      <c r="H38" s="352" t="s">
        <v>86</v>
      </c>
      <c r="I38" s="382" t="s">
        <v>87</v>
      </c>
      <c r="J38" s="382" t="s">
        <v>88</v>
      </c>
      <c r="K38" s="383" t="s">
        <v>89</v>
      </c>
      <c r="L38" s="353" t="s">
        <v>90</v>
      </c>
      <c r="M38" s="351" t="s">
        <v>91</v>
      </c>
      <c r="N38" s="351" t="s">
        <v>92</v>
      </c>
      <c r="O38" s="351" t="s">
        <v>93</v>
      </c>
      <c r="P38" s="351" t="s">
        <v>94</v>
      </c>
      <c r="Q38" s="383" t="s">
        <v>95</v>
      </c>
      <c r="R38" s="354" t="s">
        <v>96</v>
      </c>
      <c r="S38" s="351" t="s">
        <v>124</v>
      </c>
    </row>
    <row r="39" spans="2:19">
      <c r="B39" s="223"/>
      <c r="C39" s="47"/>
      <c r="D39" s="47"/>
      <c r="E39" s="44"/>
      <c r="F39" s="44"/>
      <c r="G39" s="44"/>
      <c r="H39" s="234"/>
      <c r="I39" s="234"/>
      <c r="J39" s="234"/>
      <c r="K39" s="144"/>
      <c r="L39" s="256"/>
      <c r="M39" s="148"/>
      <c r="N39" s="148"/>
      <c r="O39" s="148"/>
      <c r="P39" s="149"/>
      <c r="Q39" s="242"/>
      <c r="R39" s="151"/>
      <c r="S39" s="221"/>
    </row>
    <row r="40" spans="2:19">
      <c r="B40" s="359" t="s">
        <v>222</v>
      </c>
      <c r="C40" s="46" t="s">
        <v>305</v>
      </c>
      <c r="D40" s="45" t="s">
        <v>276</v>
      </c>
      <c r="E40" s="45" t="s">
        <v>276</v>
      </c>
      <c r="F40" s="45" t="s">
        <v>277</v>
      </c>
      <c r="G40" s="327">
        <v>0.50200803212851408</v>
      </c>
      <c r="H40" s="235">
        <v>1225000000</v>
      </c>
      <c r="I40" s="235">
        <v>1225000000</v>
      </c>
      <c r="J40" s="235">
        <v>0</v>
      </c>
      <c r="K40" s="165" t="s">
        <v>280</v>
      </c>
      <c r="L40" s="195">
        <v>2.9999999999999997E-4</v>
      </c>
      <c r="M40" s="167" t="s">
        <v>284</v>
      </c>
      <c r="N40" s="167" t="s">
        <v>284</v>
      </c>
      <c r="O40" s="167" t="s">
        <v>284</v>
      </c>
      <c r="P40" s="167" t="s">
        <v>284</v>
      </c>
      <c r="Q40" s="243">
        <v>40817</v>
      </c>
      <c r="R40" s="78">
        <v>44378</v>
      </c>
      <c r="S40" s="222" t="s">
        <v>334</v>
      </c>
    </row>
    <row r="41" spans="2:19">
      <c r="B41" s="359" t="s">
        <v>223</v>
      </c>
      <c r="C41" s="46" t="s">
        <v>306</v>
      </c>
      <c r="D41" s="45" t="s">
        <v>276</v>
      </c>
      <c r="E41" s="45" t="s">
        <v>276</v>
      </c>
      <c r="F41" s="45" t="s">
        <v>279</v>
      </c>
      <c r="G41" s="327">
        <v>0.67934782608695654</v>
      </c>
      <c r="H41" s="235">
        <v>1200000000</v>
      </c>
      <c r="I41" s="235">
        <v>1200000000</v>
      </c>
      <c r="J41" s="235">
        <v>0</v>
      </c>
      <c r="K41" s="165" t="s">
        <v>283</v>
      </c>
      <c r="L41" s="195">
        <v>4.0000000000000002E-4</v>
      </c>
      <c r="M41" s="167" t="s">
        <v>284</v>
      </c>
      <c r="N41" s="167" t="s">
        <v>284</v>
      </c>
      <c r="O41" s="167" t="s">
        <v>284</v>
      </c>
      <c r="P41" s="167" t="s">
        <v>284</v>
      </c>
      <c r="Q41" s="243">
        <v>40817</v>
      </c>
      <c r="R41" s="78">
        <v>44378</v>
      </c>
      <c r="S41" s="222" t="s">
        <v>334</v>
      </c>
    </row>
    <row r="42" spans="2:19">
      <c r="B42" s="359" t="s">
        <v>247</v>
      </c>
      <c r="C42" s="46" t="s">
        <v>314</v>
      </c>
      <c r="D42" s="45" t="s">
        <v>290</v>
      </c>
      <c r="E42" s="45" t="s">
        <v>290</v>
      </c>
      <c r="F42" s="45" t="s">
        <v>277</v>
      </c>
      <c r="G42" s="327">
        <v>0.50200803212851408</v>
      </c>
      <c r="H42" s="235">
        <v>82000000</v>
      </c>
      <c r="I42" s="235">
        <v>82000000</v>
      </c>
      <c r="J42" s="235">
        <v>0</v>
      </c>
      <c r="K42" s="165" t="s">
        <v>325</v>
      </c>
      <c r="L42" s="195">
        <v>6.9999999999999999E-4</v>
      </c>
      <c r="M42" s="167" t="s">
        <v>284</v>
      </c>
      <c r="N42" s="167" t="s">
        <v>284</v>
      </c>
      <c r="O42" s="167" t="s">
        <v>284</v>
      </c>
      <c r="P42" s="167" t="s">
        <v>284</v>
      </c>
      <c r="Q42" s="243">
        <v>40817</v>
      </c>
      <c r="R42" s="78">
        <v>51318</v>
      </c>
      <c r="S42" s="222" t="s">
        <v>333</v>
      </c>
    </row>
    <row r="43" spans="2:19">
      <c r="B43" s="359" t="s">
        <v>248</v>
      </c>
      <c r="C43" s="46" t="s">
        <v>321</v>
      </c>
      <c r="D43" s="45" t="s">
        <v>304</v>
      </c>
      <c r="E43" s="45" t="s">
        <v>304</v>
      </c>
      <c r="F43" s="45" t="s">
        <v>277</v>
      </c>
      <c r="G43" s="327">
        <v>0.50200803212851408</v>
      </c>
      <c r="H43" s="235">
        <v>128400000</v>
      </c>
      <c r="I43" s="235">
        <v>128400000</v>
      </c>
      <c r="J43" s="235">
        <v>0</v>
      </c>
      <c r="K43" s="165" t="s">
        <v>325</v>
      </c>
      <c r="L43" s="195">
        <v>2.3E-3</v>
      </c>
      <c r="M43" s="167" t="s">
        <v>284</v>
      </c>
      <c r="N43" s="167" t="s">
        <v>284</v>
      </c>
      <c r="O43" s="167" t="s">
        <v>284</v>
      </c>
      <c r="P43" s="167" t="s">
        <v>284</v>
      </c>
      <c r="Q43" s="243">
        <v>40817</v>
      </c>
      <c r="R43" s="78">
        <v>51318</v>
      </c>
      <c r="S43" s="222" t="s">
        <v>333</v>
      </c>
    </row>
    <row r="44" spans="2:19">
      <c r="B44" s="359" t="s">
        <v>230</v>
      </c>
      <c r="C44" s="46" t="s">
        <v>307</v>
      </c>
      <c r="D44" s="45" t="s">
        <v>276</v>
      </c>
      <c r="E44" s="45" t="s">
        <v>276</v>
      </c>
      <c r="F44" s="45" t="s">
        <v>312</v>
      </c>
      <c r="G44" s="327">
        <v>0.47236655644780351</v>
      </c>
      <c r="H44" s="235">
        <v>600000000</v>
      </c>
      <c r="I44" s="235">
        <v>600000000</v>
      </c>
      <c r="J44" s="235">
        <v>0</v>
      </c>
      <c r="K44" s="165" t="s">
        <v>313</v>
      </c>
      <c r="L44" s="195">
        <v>8.0000000000000004E-4</v>
      </c>
      <c r="M44" s="167" t="s">
        <v>284</v>
      </c>
      <c r="N44" s="167" t="s">
        <v>284</v>
      </c>
      <c r="O44" s="167" t="s">
        <v>284</v>
      </c>
      <c r="P44" s="167" t="s">
        <v>284</v>
      </c>
      <c r="Q44" s="243">
        <v>40817</v>
      </c>
      <c r="R44" s="78">
        <v>44013</v>
      </c>
      <c r="S44" s="222" t="s">
        <v>338</v>
      </c>
    </row>
    <row r="45" spans="2:19">
      <c r="B45" s="359" t="s">
        <v>249</v>
      </c>
      <c r="C45" s="46" t="s">
        <v>485</v>
      </c>
      <c r="D45" s="45" t="s">
        <v>276</v>
      </c>
      <c r="E45" s="45" t="s">
        <v>276</v>
      </c>
      <c r="F45" s="45" t="s">
        <v>277</v>
      </c>
      <c r="G45" s="327">
        <v>0.50200803212851408</v>
      </c>
      <c r="H45" s="235">
        <v>2750000000</v>
      </c>
      <c r="I45" s="235">
        <v>2750000000</v>
      </c>
      <c r="J45" s="235">
        <v>0</v>
      </c>
      <c r="K45" s="165" t="s">
        <v>282</v>
      </c>
      <c r="L45" s="195">
        <v>5.0000000000000001E-4</v>
      </c>
      <c r="M45" s="167" t="s">
        <v>284</v>
      </c>
      <c r="N45" s="167" t="s">
        <v>284</v>
      </c>
      <c r="O45" s="167" t="s">
        <v>284</v>
      </c>
      <c r="P45" s="167" t="s">
        <v>284</v>
      </c>
      <c r="Q45" s="243">
        <v>40817</v>
      </c>
      <c r="R45" s="78">
        <v>44013</v>
      </c>
      <c r="S45" s="222" t="s">
        <v>338</v>
      </c>
    </row>
    <row r="46" spans="2:19">
      <c r="B46" s="359" t="s">
        <v>250</v>
      </c>
      <c r="C46" s="46" t="s">
        <v>315</v>
      </c>
      <c r="D46" s="45" t="s">
        <v>290</v>
      </c>
      <c r="E46" s="45" t="s">
        <v>290</v>
      </c>
      <c r="F46" s="45" t="s">
        <v>277</v>
      </c>
      <c r="G46" s="327">
        <v>0.50200803212851408</v>
      </c>
      <c r="H46" s="235">
        <v>25000000</v>
      </c>
      <c r="I46" s="235">
        <v>25000000</v>
      </c>
      <c r="J46" s="235">
        <v>0</v>
      </c>
      <c r="K46" s="165" t="s">
        <v>325</v>
      </c>
      <c r="L46" s="195">
        <v>1.1999999999999999E-3</v>
      </c>
      <c r="M46" s="167" t="s">
        <v>284</v>
      </c>
      <c r="N46" s="167" t="s">
        <v>284</v>
      </c>
      <c r="O46" s="167" t="s">
        <v>284</v>
      </c>
      <c r="P46" s="167" t="s">
        <v>284</v>
      </c>
      <c r="Q46" s="243">
        <v>40817</v>
      </c>
      <c r="R46" s="78">
        <v>44013</v>
      </c>
      <c r="S46" s="222" t="s">
        <v>333</v>
      </c>
    </row>
    <row r="47" spans="2:19">
      <c r="B47" s="359" t="s">
        <v>231</v>
      </c>
      <c r="C47" s="356" t="s">
        <v>316</v>
      </c>
      <c r="D47" s="357" t="s">
        <v>290</v>
      </c>
      <c r="E47" s="45" t="s">
        <v>290</v>
      </c>
      <c r="F47" s="45" t="s">
        <v>279</v>
      </c>
      <c r="G47" s="327">
        <v>0.87168758716875872</v>
      </c>
      <c r="H47" s="247">
        <v>95000000</v>
      </c>
      <c r="I47" s="251">
        <v>95000000</v>
      </c>
      <c r="J47" s="251">
        <v>0</v>
      </c>
      <c r="K47" s="165" t="s">
        <v>283</v>
      </c>
      <c r="L47" s="246">
        <v>1.2999999999999999E-3</v>
      </c>
      <c r="M47" s="167" t="s">
        <v>284</v>
      </c>
      <c r="N47" s="167" t="s">
        <v>284</v>
      </c>
      <c r="O47" s="167" t="s">
        <v>284</v>
      </c>
      <c r="P47" s="167" t="s">
        <v>284</v>
      </c>
      <c r="Q47" s="243">
        <v>40817</v>
      </c>
      <c r="R47" s="78">
        <v>44013</v>
      </c>
      <c r="S47" s="45" t="s">
        <v>333</v>
      </c>
    </row>
    <row r="48" spans="2:19">
      <c r="B48" s="359" t="s">
        <v>251</v>
      </c>
      <c r="C48" s="358" t="s">
        <v>317</v>
      </c>
      <c r="D48" s="359" t="s">
        <v>290</v>
      </c>
      <c r="E48" s="45" t="s">
        <v>290</v>
      </c>
      <c r="F48" s="359" t="s">
        <v>278</v>
      </c>
      <c r="G48" s="360" t="s">
        <v>284</v>
      </c>
      <c r="H48" s="361">
        <v>50000000</v>
      </c>
      <c r="I48" s="362">
        <v>50000000</v>
      </c>
      <c r="J48" s="362">
        <v>0</v>
      </c>
      <c r="K48" s="363" t="s">
        <v>281</v>
      </c>
      <c r="L48" s="364">
        <v>1.4E-3</v>
      </c>
      <c r="M48" s="167" t="s">
        <v>284</v>
      </c>
      <c r="N48" s="167" t="s">
        <v>284</v>
      </c>
      <c r="O48" s="167" t="s">
        <v>284</v>
      </c>
      <c r="P48" s="167" t="s">
        <v>284</v>
      </c>
      <c r="Q48" s="243">
        <v>40817</v>
      </c>
      <c r="R48" s="78">
        <v>44013</v>
      </c>
      <c r="S48" s="359" t="s">
        <v>333</v>
      </c>
    </row>
    <row r="49" spans="2:19">
      <c r="B49" s="359" t="s">
        <v>252</v>
      </c>
      <c r="C49" s="358" t="s">
        <v>318</v>
      </c>
      <c r="D49" s="359" t="s">
        <v>295</v>
      </c>
      <c r="E49" s="359" t="s">
        <v>295</v>
      </c>
      <c r="F49" s="359" t="s">
        <v>277</v>
      </c>
      <c r="G49" s="360">
        <v>0.50200803212851408</v>
      </c>
      <c r="H49" s="361">
        <v>10000000</v>
      </c>
      <c r="I49" s="362">
        <v>10000000</v>
      </c>
      <c r="J49" s="362">
        <v>0</v>
      </c>
      <c r="K49" s="363" t="s">
        <v>325</v>
      </c>
      <c r="L49" s="364">
        <v>2.2000000000000001E-3</v>
      </c>
      <c r="M49" s="167" t="s">
        <v>284</v>
      </c>
      <c r="N49" s="167" t="s">
        <v>284</v>
      </c>
      <c r="O49" s="167" t="s">
        <v>284</v>
      </c>
      <c r="P49" s="167" t="s">
        <v>284</v>
      </c>
      <c r="Q49" s="243">
        <v>40817</v>
      </c>
      <c r="R49" s="78">
        <v>44013</v>
      </c>
      <c r="S49" s="359" t="s">
        <v>333</v>
      </c>
    </row>
    <row r="50" spans="2:19">
      <c r="B50" s="359" t="s">
        <v>235</v>
      </c>
      <c r="C50" s="358" t="s">
        <v>319</v>
      </c>
      <c r="D50" s="359" t="s">
        <v>295</v>
      </c>
      <c r="E50" s="359" t="s">
        <v>295</v>
      </c>
      <c r="F50" s="359" t="s">
        <v>279</v>
      </c>
      <c r="G50" s="360">
        <v>0.67934782608695654</v>
      </c>
      <c r="H50" s="361">
        <v>20000000</v>
      </c>
      <c r="I50" s="362">
        <v>20000000</v>
      </c>
      <c r="J50" s="362">
        <v>0</v>
      </c>
      <c r="K50" s="363" t="s">
        <v>283</v>
      </c>
      <c r="L50" s="364">
        <v>2.2000000000000001E-3</v>
      </c>
      <c r="M50" s="167" t="s">
        <v>284</v>
      </c>
      <c r="N50" s="167" t="s">
        <v>284</v>
      </c>
      <c r="O50" s="167" t="s">
        <v>284</v>
      </c>
      <c r="P50" s="167" t="s">
        <v>284</v>
      </c>
      <c r="Q50" s="243">
        <v>40817</v>
      </c>
      <c r="R50" s="78">
        <v>44013</v>
      </c>
      <c r="S50" s="359" t="s">
        <v>333</v>
      </c>
    </row>
    <row r="51" spans="2:19">
      <c r="B51" s="359" t="s">
        <v>236</v>
      </c>
      <c r="C51" s="358" t="s">
        <v>320</v>
      </c>
      <c r="D51" s="359" t="s">
        <v>295</v>
      </c>
      <c r="E51" s="359" t="s">
        <v>295</v>
      </c>
      <c r="F51" s="359" t="s">
        <v>278</v>
      </c>
      <c r="G51" s="360" t="s">
        <v>284</v>
      </c>
      <c r="H51" s="361">
        <v>38000000</v>
      </c>
      <c r="I51" s="362">
        <v>38000000</v>
      </c>
      <c r="J51" s="362">
        <v>0</v>
      </c>
      <c r="K51" s="363" t="s">
        <v>281</v>
      </c>
      <c r="L51" s="364">
        <v>2.3999999999999998E-3</v>
      </c>
      <c r="M51" s="167" t="s">
        <v>284</v>
      </c>
      <c r="N51" s="167" t="s">
        <v>284</v>
      </c>
      <c r="O51" s="167" t="s">
        <v>284</v>
      </c>
      <c r="P51" s="167" t="s">
        <v>284</v>
      </c>
      <c r="Q51" s="243">
        <v>40817</v>
      </c>
      <c r="R51" s="78">
        <v>44013</v>
      </c>
      <c r="S51" s="359" t="s">
        <v>333</v>
      </c>
    </row>
    <row r="52" spans="2:19">
      <c r="B52" s="359" t="s">
        <v>232</v>
      </c>
      <c r="C52" s="358" t="s">
        <v>322</v>
      </c>
      <c r="D52" s="359" t="s">
        <v>304</v>
      </c>
      <c r="E52" s="45" t="s">
        <v>304</v>
      </c>
      <c r="F52" s="359" t="s">
        <v>277</v>
      </c>
      <c r="G52" s="360">
        <v>0.50200803212851408</v>
      </c>
      <c r="H52" s="361">
        <v>34000000</v>
      </c>
      <c r="I52" s="362">
        <v>34000000</v>
      </c>
      <c r="J52" s="362">
        <v>0</v>
      </c>
      <c r="K52" s="363" t="s">
        <v>325</v>
      </c>
      <c r="L52" s="364">
        <v>4.1000000000000003E-3</v>
      </c>
      <c r="M52" s="167" t="s">
        <v>284</v>
      </c>
      <c r="N52" s="167" t="s">
        <v>284</v>
      </c>
      <c r="O52" s="167" t="s">
        <v>284</v>
      </c>
      <c r="P52" s="167" t="s">
        <v>284</v>
      </c>
      <c r="Q52" s="243">
        <v>40817</v>
      </c>
      <c r="R52" s="78">
        <v>44013</v>
      </c>
      <c r="S52" s="359" t="s">
        <v>333</v>
      </c>
    </row>
    <row r="53" spans="2:19">
      <c r="B53" s="359" t="s">
        <v>233</v>
      </c>
      <c r="C53" s="358" t="s">
        <v>323</v>
      </c>
      <c r="D53" s="359" t="s">
        <v>304</v>
      </c>
      <c r="E53" s="45" t="s">
        <v>304</v>
      </c>
      <c r="F53" s="359" t="s">
        <v>279</v>
      </c>
      <c r="G53" s="360">
        <v>0.67934782608695654</v>
      </c>
      <c r="H53" s="361">
        <v>106000000</v>
      </c>
      <c r="I53" s="362">
        <v>106000000</v>
      </c>
      <c r="J53" s="362">
        <v>0</v>
      </c>
      <c r="K53" s="363" t="s">
        <v>283</v>
      </c>
      <c r="L53" s="364">
        <v>4.1000000000000003E-3</v>
      </c>
      <c r="M53" s="167" t="s">
        <v>284</v>
      </c>
      <c r="N53" s="167" t="s">
        <v>284</v>
      </c>
      <c r="O53" s="167" t="s">
        <v>284</v>
      </c>
      <c r="P53" s="167" t="s">
        <v>284</v>
      </c>
      <c r="Q53" s="243">
        <v>40817</v>
      </c>
      <c r="R53" s="78">
        <v>44013</v>
      </c>
      <c r="S53" s="359" t="s">
        <v>333</v>
      </c>
    </row>
    <row r="54" spans="2:19">
      <c r="B54" s="359" t="s">
        <v>234</v>
      </c>
      <c r="C54" s="358" t="s">
        <v>324</v>
      </c>
      <c r="D54" s="359" t="s">
        <v>304</v>
      </c>
      <c r="E54" s="45" t="s">
        <v>304</v>
      </c>
      <c r="F54" s="359" t="s">
        <v>278</v>
      </c>
      <c r="G54" s="360" t="s">
        <v>284</v>
      </c>
      <c r="H54" s="361">
        <v>45000000</v>
      </c>
      <c r="I54" s="362">
        <v>45000000</v>
      </c>
      <c r="J54" s="362">
        <v>0</v>
      </c>
      <c r="K54" s="363" t="s">
        <v>281</v>
      </c>
      <c r="L54" s="364">
        <v>4.3E-3</v>
      </c>
      <c r="M54" s="167" t="s">
        <v>284</v>
      </c>
      <c r="N54" s="167" t="s">
        <v>284</v>
      </c>
      <c r="O54" s="167" t="s">
        <v>284</v>
      </c>
      <c r="P54" s="167" t="s">
        <v>284</v>
      </c>
      <c r="Q54" s="243">
        <v>40817</v>
      </c>
      <c r="R54" s="78">
        <v>44013</v>
      </c>
      <c r="S54" s="359" t="s">
        <v>333</v>
      </c>
    </row>
    <row r="55" spans="2:19">
      <c r="B55" s="359" t="s">
        <v>237</v>
      </c>
      <c r="C55" s="358" t="s">
        <v>308</v>
      </c>
      <c r="D55" s="359" t="s">
        <v>276</v>
      </c>
      <c r="E55" s="45" t="s">
        <v>276</v>
      </c>
      <c r="F55" s="359" t="s">
        <v>277</v>
      </c>
      <c r="G55" s="360">
        <v>0.67934782608695654</v>
      </c>
      <c r="H55" s="361">
        <v>1250000000</v>
      </c>
      <c r="I55" s="362">
        <v>1250000000</v>
      </c>
      <c r="J55" s="362">
        <v>0</v>
      </c>
      <c r="K55" s="363" t="s">
        <v>282</v>
      </c>
      <c r="L55" s="364">
        <v>8.0000000000000004E-4</v>
      </c>
      <c r="M55" s="167" t="s">
        <v>284</v>
      </c>
      <c r="N55" s="167" t="s">
        <v>284</v>
      </c>
      <c r="O55" s="167" t="s">
        <v>284</v>
      </c>
      <c r="P55" s="167" t="s">
        <v>284</v>
      </c>
      <c r="Q55" s="243">
        <v>40817</v>
      </c>
      <c r="R55" s="78">
        <v>44378</v>
      </c>
      <c r="S55" s="359" t="s">
        <v>334</v>
      </c>
    </row>
    <row r="56" spans="2:19">
      <c r="B56" s="359" t="s">
        <v>238</v>
      </c>
      <c r="C56" s="358" t="s">
        <v>309</v>
      </c>
      <c r="D56" s="359" t="s">
        <v>276</v>
      </c>
      <c r="E56" s="45" t="s">
        <v>276</v>
      </c>
      <c r="F56" s="359" t="s">
        <v>279</v>
      </c>
      <c r="G56" s="360">
        <v>0.67934782608695654</v>
      </c>
      <c r="H56" s="361">
        <v>1300000000</v>
      </c>
      <c r="I56" s="362">
        <v>1300000000</v>
      </c>
      <c r="J56" s="362">
        <v>0</v>
      </c>
      <c r="K56" s="363" t="s">
        <v>283</v>
      </c>
      <c r="L56" s="364">
        <v>8.9999999999999998E-4</v>
      </c>
      <c r="M56" s="167" t="s">
        <v>284</v>
      </c>
      <c r="N56" s="167" t="s">
        <v>284</v>
      </c>
      <c r="O56" s="167" t="s">
        <v>284</v>
      </c>
      <c r="P56" s="167" t="s">
        <v>284</v>
      </c>
      <c r="Q56" s="243">
        <v>40817</v>
      </c>
      <c r="R56" s="78">
        <v>44378</v>
      </c>
      <c r="S56" s="359" t="s">
        <v>334</v>
      </c>
    </row>
    <row r="57" spans="2:19">
      <c r="B57" s="359" t="s">
        <v>239</v>
      </c>
      <c r="C57" s="358" t="s">
        <v>310</v>
      </c>
      <c r="D57" s="359" t="s">
        <v>276</v>
      </c>
      <c r="E57" s="45" t="s">
        <v>276</v>
      </c>
      <c r="F57" s="359" t="s">
        <v>278</v>
      </c>
      <c r="G57" s="360" t="s">
        <v>284</v>
      </c>
      <c r="H57" s="361">
        <v>450000000</v>
      </c>
      <c r="I57" s="362">
        <v>450000000</v>
      </c>
      <c r="J57" s="362">
        <v>0</v>
      </c>
      <c r="K57" s="363" t="s">
        <v>281</v>
      </c>
      <c r="L57" s="364">
        <v>8.9999999999999998E-4</v>
      </c>
      <c r="M57" s="167" t="s">
        <v>284</v>
      </c>
      <c r="N57" s="167" t="s">
        <v>284</v>
      </c>
      <c r="O57" s="167" t="s">
        <v>284</v>
      </c>
      <c r="P57" s="167" t="s">
        <v>284</v>
      </c>
      <c r="Q57" s="243">
        <v>40817</v>
      </c>
      <c r="R57" s="78">
        <v>44378</v>
      </c>
      <c r="S57" s="359" t="s">
        <v>334</v>
      </c>
    </row>
    <row r="58" spans="2:19" ht="12.75" thickBot="1">
      <c r="B58" s="384" t="s">
        <v>246</v>
      </c>
      <c r="C58" s="385" t="s">
        <v>311</v>
      </c>
      <c r="D58" s="384" t="s">
        <v>276</v>
      </c>
      <c r="E58" s="261" t="s">
        <v>276</v>
      </c>
      <c r="F58" s="384" t="s">
        <v>277</v>
      </c>
      <c r="G58" s="386">
        <v>0.50200803212851408</v>
      </c>
      <c r="H58" s="387">
        <v>750000000</v>
      </c>
      <c r="I58" s="388">
        <v>750000000</v>
      </c>
      <c r="J58" s="388">
        <v>0</v>
      </c>
      <c r="K58" s="389" t="s">
        <v>282</v>
      </c>
      <c r="L58" s="390">
        <v>1E-3</v>
      </c>
      <c r="M58" s="118" t="s">
        <v>284</v>
      </c>
      <c r="N58" s="118" t="s">
        <v>284</v>
      </c>
      <c r="O58" s="118" t="s">
        <v>284</v>
      </c>
      <c r="P58" s="118" t="s">
        <v>284</v>
      </c>
      <c r="Q58" s="391">
        <v>41091</v>
      </c>
      <c r="R58" s="392">
        <v>44013</v>
      </c>
      <c r="S58" s="393" t="s">
        <v>338</v>
      </c>
    </row>
    <row r="59" spans="2:19">
      <c r="B59" s="381"/>
      <c r="J59" s="254"/>
      <c r="K59" s="239"/>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July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view="pageLayout" topLeftCell="E22" zoomScale="70" zoomScaleNormal="100" zoomScaleSheetLayoutView="70" zoomScalePageLayoutView="70" workbookViewId="0">
      <selection activeCell="N34" sqref="N34"/>
    </sheetView>
  </sheetViews>
  <sheetFormatPr defaultRowHeight="12"/>
  <cols>
    <col min="1" max="1" width="9.140625" style="441"/>
    <col min="2" max="2" width="29.28515625" customWidth="1"/>
    <col min="3" max="3" width="22.85546875" bestFit="1" customWidth="1"/>
    <col min="4" max="4" width="18.7109375" bestFit="1" customWidth="1"/>
    <col min="5" max="5" width="18.7109375" customWidth="1"/>
    <col min="6" max="6" width="17.7109375" bestFit="1" customWidth="1"/>
    <col min="7" max="7" width="17.7109375" style="268" customWidth="1"/>
    <col min="8" max="8" width="19.42578125" customWidth="1"/>
    <col min="9" max="9" width="28.42578125" bestFit="1" customWidth="1"/>
    <col min="10" max="10" width="18.28515625" style="236" bestFit="1" customWidth="1"/>
    <col min="11" max="11" width="17.140625" bestFit="1" customWidth="1"/>
    <col min="12" max="12" width="15.140625" bestFit="1" customWidth="1"/>
    <col min="13" max="13" width="20" bestFit="1" customWidth="1"/>
    <col min="14" max="14" width="19.7109375" bestFit="1" customWidth="1"/>
    <col min="15" max="15" width="23.140625" bestFit="1" customWidth="1"/>
    <col min="16" max="16" width="15.85546875" customWidth="1"/>
    <col min="17" max="18" width="10.85546875" customWidth="1"/>
    <col min="19" max="19" width="17.5703125" bestFit="1" customWidth="1"/>
  </cols>
  <sheetData>
    <row r="2" spans="2:19" ht="12.75" thickBot="1">
      <c r="B2" s="134" t="s">
        <v>81</v>
      </c>
      <c r="C2" s="42"/>
      <c r="D2" s="42"/>
      <c r="E2" s="135"/>
      <c r="F2" s="76"/>
      <c r="G2" s="264"/>
      <c r="H2" s="76"/>
      <c r="I2" s="76"/>
      <c r="J2" s="232"/>
      <c r="K2" s="76"/>
      <c r="L2" s="76"/>
      <c r="M2" s="76"/>
      <c r="N2" s="76"/>
      <c r="O2" s="76"/>
      <c r="P2" s="76"/>
      <c r="Q2" s="76"/>
      <c r="R2" s="76"/>
      <c r="S2" s="136"/>
    </row>
    <row r="3" spans="2:19">
      <c r="B3" s="137"/>
      <c r="C3" s="67"/>
      <c r="D3" s="67"/>
      <c r="E3" s="138"/>
      <c r="F3" s="4"/>
      <c r="G3" s="265"/>
      <c r="H3" s="4"/>
      <c r="I3" s="4"/>
      <c r="J3" s="233"/>
      <c r="K3" s="4"/>
      <c r="L3" s="4"/>
      <c r="M3" s="4"/>
      <c r="N3" s="4"/>
      <c r="O3" s="4"/>
      <c r="P3" s="4"/>
      <c r="Q3" s="4"/>
      <c r="R3" s="4"/>
      <c r="S3" s="4"/>
    </row>
    <row r="4" spans="2:19">
      <c r="B4" s="343" t="s">
        <v>82</v>
      </c>
      <c r="C4" s="653">
        <v>40494</v>
      </c>
      <c r="D4" s="139"/>
      <c r="E4" s="4"/>
      <c r="F4" s="137"/>
      <c r="G4" s="266"/>
      <c r="H4" s="4"/>
      <c r="I4" s="730" t="s">
        <v>102</v>
      </c>
      <c r="J4" s="730"/>
      <c r="K4" s="4"/>
      <c r="L4" s="4"/>
      <c r="M4" s="4"/>
      <c r="N4" s="4"/>
      <c r="O4" s="4"/>
      <c r="P4" s="4"/>
      <c r="Q4" s="4"/>
      <c r="R4" s="4"/>
      <c r="S4" s="4"/>
    </row>
    <row r="5" spans="2:19" ht="12.75" thickBot="1">
      <c r="B5" s="394"/>
      <c r="C5" s="394"/>
      <c r="D5" s="394"/>
      <c r="E5" s="394"/>
      <c r="F5" s="137"/>
      <c r="G5" s="395"/>
      <c r="H5" s="394"/>
      <c r="I5" s="394"/>
      <c r="J5" s="396"/>
      <c r="K5" s="394"/>
      <c r="L5" s="394"/>
      <c r="M5" s="394"/>
      <c r="N5" s="394"/>
      <c r="O5" s="394"/>
      <c r="P5" s="394"/>
      <c r="Q5" s="394"/>
      <c r="R5" s="394"/>
      <c r="S5" s="394"/>
    </row>
    <row r="6" spans="2:19" ht="54" customHeight="1" thickBot="1">
      <c r="B6" s="285" t="s">
        <v>103</v>
      </c>
      <c r="C6" s="351" t="s">
        <v>83</v>
      </c>
      <c r="D6" s="285" t="s">
        <v>350</v>
      </c>
      <c r="E6" s="285" t="s">
        <v>351</v>
      </c>
      <c r="F6" s="351" t="s">
        <v>84</v>
      </c>
      <c r="G6" s="397" t="s">
        <v>85</v>
      </c>
      <c r="H6" s="351" t="s">
        <v>86</v>
      </c>
      <c r="I6" s="351" t="s">
        <v>87</v>
      </c>
      <c r="J6" s="352" t="s">
        <v>88</v>
      </c>
      <c r="K6" s="351" t="s">
        <v>89</v>
      </c>
      <c r="L6" s="351" t="s">
        <v>90</v>
      </c>
      <c r="M6" s="351" t="s">
        <v>91</v>
      </c>
      <c r="N6" s="351" t="s">
        <v>92</v>
      </c>
      <c r="O6" s="351" t="s">
        <v>93</v>
      </c>
      <c r="P6" s="351" t="s">
        <v>94</v>
      </c>
      <c r="Q6" s="351" t="s">
        <v>95</v>
      </c>
      <c r="R6" s="351" t="s">
        <v>96</v>
      </c>
      <c r="S6" s="351" t="s">
        <v>124</v>
      </c>
    </row>
    <row r="7" spans="2:19">
      <c r="B7" s="140"/>
      <c r="C7" s="44"/>
      <c r="D7" s="44"/>
      <c r="E7" s="44"/>
      <c r="F7" s="44"/>
      <c r="G7" s="267"/>
      <c r="H7" s="142"/>
      <c r="I7" s="143"/>
      <c r="J7" s="234"/>
      <c r="K7" s="145"/>
      <c r="L7" s="398"/>
      <c r="M7" s="399"/>
      <c r="N7" s="399"/>
      <c r="O7" s="148"/>
      <c r="P7" s="400"/>
      <c r="Q7" s="150"/>
      <c r="R7" s="151"/>
      <c r="S7" s="152"/>
    </row>
    <row r="8" spans="2:19">
      <c r="B8" s="401" t="s">
        <v>97</v>
      </c>
      <c r="C8" s="45" t="s">
        <v>326</v>
      </c>
      <c r="D8" s="45" t="s">
        <v>349</v>
      </c>
      <c r="E8" s="45" t="s">
        <v>349</v>
      </c>
      <c r="F8" s="45" t="s">
        <v>277</v>
      </c>
      <c r="G8" s="366">
        <v>1.629</v>
      </c>
      <c r="H8" s="248">
        <v>500000000</v>
      </c>
      <c r="I8" s="402">
        <v>-500000000</v>
      </c>
      <c r="J8" s="235">
        <v>0</v>
      </c>
      <c r="K8" s="194" t="s">
        <v>280</v>
      </c>
      <c r="L8" s="403">
        <v>1.5E-3</v>
      </c>
      <c r="M8" s="167" t="s">
        <v>284</v>
      </c>
      <c r="N8" s="167" t="s">
        <v>284</v>
      </c>
      <c r="O8" s="167" t="s">
        <v>284</v>
      </c>
      <c r="P8" s="167" t="s">
        <v>284</v>
      </c>
      <c r="Q8" s="155" t="s">
        <v>331</v>
      </c>
      <c r="R8" s="78">
        <v>40817</v>
      </c>
      <c r="S8" s="156" t="s">
        <v>338</v>
      </c>
    </row>
    <row r="9" spans="2:19">
      <c r="B9" s="401" t="s">
        <v>98</v>
      </c>
      <c r="C9" s="45" t="s">
        <v>327</v>
      </c>
      <c r="D9" s="45" t="s">
        <v>276</v>
      </c>
      <c r="E9" s="45" t="s">
        <v>276</v>
      </c>
      <c r="F9" s="45" t="s">
        <v>277</v>
      </c>
      <c r="G9" s="366">
        <v>1.6279999999999999</v>
      </c>
      <c r="H9" s="248">
        <v>900000000</v>
      </c>
      <c r="I9" s="402">
        <v>-450000001</v>
      </c>
      <c r="J9" s="235">
        <v>449999999</v>
      </c>
      <c r="K9" s="194" t="s">
        <v>282</v>
      </c>
      <c r="L9" s="403">
        <v>1.4E-2</v>
      </c>
      <c r="M9" s="404">
        <v>1.6681000000000001E-2</v>
      </c>
      <c r="N9" s="357" t="s">
        <v>654</v>
      </c>
      <c r="O9" s="443" t="s">
        <v>578</v>
      </c>
      <c r="P9" s="605">
        <v>1918314.9957370779</v>
      </c>
      <c r="Q9" s="155">
        <v>41730</v>
      </c>
      <c r="R9" s="78">
        <v>56523</v>
      </c>
      <c r="S9" s="156" t="s">
        <v>334</v>
      </c>
    </row>
    <row r="10" spans="2:19">
      <c r="B10" s="401" t="s">
        <v>99</v>
      </c>
      <c r="C10" s="45" t="s">
        <v>328</v>
      </c>
      <c r="D10" s="45" t="s">
        <v>276</v>
      </c>
      <c r="E10" s="45" t="s">
        <v>276</v>
      </c>
      <c r="F10" s="45" t="s">
        <v>279</v>
      </c>
      <c r="G10" s="366">
        <v>0.87619999999999998</v>
      </c>
      <c r="H10" s="248">
        <v>500000000</v>
      </c>
      <c r="I10" s="402">
        <v>-250000000</v>
      </c>
      <c r="J10" s="235">
        <v>250000000</v>
      </c>
      <c r="K10" s="194" t="s">
        <v>283</v>
      </c>
      <c r="L10" s="403">
        <v>1.4E-2</v>
      </c>
      <c r="M10" s="404">
        <v>1.618E-2</v>
      </c>
      <c r="N10" s="357" t="s">
        <v>654</v>
      </c>
      <c r="O10" s="443" t="s">
        <v>578</v>
      </c>
      <c r="P10" s="605">
        <v>1033722.2222222222</v>
      </c>
      <c r="Q10" s="155">
        <v>41730</v>
      </c>
      <c r="R10" s="78">
        <v>56523</v>
      </c>
      <c r="S10" s="156" t="s">
        <v>334</v>
      </c>
    </row>
    <row r="11" spans="2:19">
      <c r="B11" s="401" t="s">
        <v>100</v>
      </c>
      <c r="C11" s="45" t="s">
        <v>329</v>
      </c>
      <c r="D11" s="45" t="s">
        <v>276</v>
      </c>
      <c r="E11" s="45" t="s">
        <v>276</v>
      </c>
      <c r="F11" s="45" t="s">
        <v>279</v>
      </c>
      <c r="G11" s="366">
        <v>0.87619999999999998</v>
      </c>
      <c r="H11" s="248">
        <v>750000000</v>
      </c>
      <c r="I11" s="402">
        <v>0</v>
      </c>
      <c r="J11" s="235">
        <v>750000000</v>
      </c>
      <c r="K11" s="194" t="s">
        <v>283</v>
      </c>
      <c r="L11" s="403">
        <v>1.4999999999999999E-2</v>
      </c>
      <c r="M11" s="404">
        <v>1.7180000000000001E-2</v>
      </c>
      <c r="N11" s="357" t="s">
        <v>654</v>
      </c>
      <c r="O11" s="443" t="s">
        <v>578</v>
      </c>
      <c r="P11" s="605">
        <v>3292833.3333333335</v>
      </c>
      <c r="Q11" s="155">
        <v>42370</v>
      </c>
      <c r="R11" s="78">
        <v>56523</v>
      </c>
      <c r="S11" s="156" t="s">
        <v>334</v>
      </c>
    </row>
    <row r="12" spans="2:19">
      <c r="B12" s="401" t="s">
        <v>101</v>
      </c>
      <c r="C12" s="45" t="s">
        <v>352</v>
      </c>
      <c r="D12" s="45" t="s">
        <v>276</v>
      </c>
      <c r="E12" s="45" t="s">
        <v>276</v>
      </c>
      <c r="F12" s="45" t="s">
        <v>278</v>
      </c>
      <c r="G12" s="265" t="s">
        <v>284</v>
      </c>
      <c r="H12" s="248">
        <v>375000000</v>
      </c>
      <c r="I12" s="402">
        <v>0</v>
      </c>
      <c r="J12" s="235">
        <v>375000000</v>
      </c>
      <c r="K12" s="194" t="s">
        <v>332</v>
      </c>
      <c r="L12" s="403"/>
      <c r="M12" s="615">
        <v>4.0090000000000001E-2</v>
      </c>
      <c r="N12" s="359" t="s">
        <v>657</v>
      </c>
      <c r="O12" s="616" t="s">
        <v>578</v>
      </c>
      <c r="P12" s="617">
        <v>7516875</v>
      </c>
      <c r="Q12" s="155">
        <v>43009</v>
      </c>
      <c r="R12" s="78">
        <v>56523</v>
      </c>
      <c r="S12" s="156" t="s">
        <v>338</v>
      </c>
    </row>
    <row r="13" spans="2:19">
      <c r="B13" s="401" t="s">
        <v>104</v>
      </c>
      <c r="C13" s="45" t="s">
        <v>330</v>
      </c>
      <c r="D13" s="45" t="s">
        <v>331</v>
      </c>
      <c r="E13" s="45" t="s">
        <v>331</v>
      </c>
      <c r="F13" s="45" t="s">
        <v>278</v>
      </c>
      <c r="G13" s="265" t="s">
        <v>284</v>
      </c>
      <c r="H13" s="248">
        <v>600000000</v>
      </c>
      <c r="I13" s="402">
        <v>0</v>
      </c>
      <c r="J13" s="235">
        <v>600000000</v>
      </c>
      <c r="K13" s="194" t="s">
        <v>281</v>
      </c>
      <c r="L13" s="403">
        <v>8.9999999999999993E-3</v>
      </c>
      <c r="M13" s="404">
        <v>1.40938E-2</v>
      </c>
      <c r="N13" s="357" t="s">
        <v>654</v>
      </c>
      <c r="O13" s="443" t="s">
        <v>578</v>
      </c>
      <c r="P13" s="605">
        <v>2131445.9178082193</v>
      </c>
      <c r="Q13" s="155" t="s">
        <v>331</v>
      </c>
      <c r="R13" s="78">
        <v>56523</v>
      </c>
      <c r="S13" s="156" t="s">
        <v>333</v>
      </c>
    </row>
    <row r="14" spans="2:19" ht="12.75" thickBot="1">
      <c r="B14" s="405"/>
      <c r="C14" s="406"/>
      <c r="D14" s="406"/>
      <c r="E14" s="406"/>
      <c r="F14" s="406"/>
      <c r="G14" s="407"/>
      <c r="H14" s="406"/>
      <c r="I14" s="344"/>
      <c r="J14" s="408"/>
      <c r="K14" s="344"/>
      <c r="L14" s="405"/>
      <c r="M14" s="405"/>
      <c r="N14" s="405"/>
      <c r="O14" s="406"/>
      <c r="P14" s="409"/>
      <c r="Q14" s="344"/>
      <c r="R14" s="406"/>
      <c r="S14" s="410"/>
    </row>
    <row r="15" spans="2:19">
      <c r="B15" s="381"/>
      <c r="C15" s="4"/>
      <c r="D15" s="4"/>
      <c r="E15" s="4"/>
      <c r="F15" s="4"/>
      <c r="G15" s="266"/>
      <c r="H15" s="115"/>
      <c r="I15" s="48"/>
      <c r="J15" s="263"/>
      <c r="K15" s="48"/>
      <c r="L15" s="48"/>
      <c r="M15" s="48"/>
      <c r="N15" s="79"/>
      <c r="O15" s="79"/>
      <c r="P15" s="80"/>
      <c r="Q15" s="81"/>
      <c r="R15" s="4"/>
      <c r="S15" s="5"/>
    </row>
    <row r="16" spans="2:19">
      <c r="B16" s="137"/>
      <c r="C16" s="48"/>
      <c r="D16" s="48"/>
      <c r="E16" s="48"/>
      <c r="F16" s="48"/>
      <c r="G16" s="265"/>
      <c r="H16" s="157"/>
      <c r="I16" s="62"/>
      <c r="J16" s="250"/>
      <c r="K16" s="153"/>
      <c r="L16" s="158"/>
      <c r="M16" s="159"/>
      <c r="N16" s="160"/>
      <c r="O16" s="154"/>
      <c r="P16" s="161"/>
      <c r="Q16" s="155"/>
      <c r="R16" s="162"/>
      <c r="S16" s="163"/>
    </row>
    <row r="18" spans="2:19">
      <c r="B18" s="343" t="s">
        <v>82</v>
      </c>
      <c r="C18" s="653">
        <v>40583</v>
      </c>
      <c r="D18" s="139"/>
      <c r="E18" s="4"/>
      <c r="F18" s="137"/>
      <c r="G18" s="266"/>
      <c r="H18" s="4"/>
      <c r="I18" s="730" t="s">
        <v>105</v>
      </c>
      <c r="J18" s="730"/>
      <c r="K18" s="4"/>
      <c r="L18" s="4"/>
      <c r="M18" s="4"/>
      <c r="N18" s="4"/>
      <c r="O18" s="4"/>
      <c r="P18" s="4"/>
      <c r="Q18" s="4"/>
      <c r="R18" s="4"/>
      <c r="S18" s="4"/>
    </row>
    <row r="19" spans="2:19" ht="12.75" thickBot="1">
      <c r="B19" s="394"/>
      <c r="C19" s="394"/>
      <c r="D19" s="394"/>
      <c r="E19" s="394"/>
      <c r="F19" s="137"/>
      <c r="G19" s="395"/>
      <c r="H19" s="394"/>
      <c r="I19" s="394"/>
      <c r="J19" s="396"/>
      <c r="K19" s="394"/>
      <c r="L19" s="394"/>
      <c r="M19" s="394"/>
      <c r="N19" s="394"/>
      <c r="O19" s="394"/>
      <c r="P19" s="394"/>
      <c r="Q19" s="394"/>
      <c r="R19" s="394"/>
      <c r="S19" s="394"/>
    </row>
    <row r="20" spans="2:19" ht="54.75" customHeight="1" thickBot="1">
      <c r="B20" s="285" t="s">
        <v>106</v>
      </c>
      <c r="C20" s="351" t="s">
        <v>83</v>
      </c>
      <c r="D20" s="285" t="s">
        <v>350</v>
      </c>
      <c r="E20" s="285" t="s">
        <v>351</v>
      </c>
      <c r="F20" s="351" t="s">
        <v>84</v>
      </c>
      <c r="G20" s="397" t="s">
        <v>85</v>
      </c>
      <c r="H20" s="351" t="s">
        <v>86</v>
      </c>
      <c r="I20" s="351" t="s">
        <v>87</v>
      </c>
      <c r="J20" s="352" t="s">
        <v>88</v>
      </c>
      <c r="K20" s="351" t="s">
        <v>89</v>
      </c>
      <c r="L20" s="351" t="s">
        <v>90</v>
      </c>
      <c r="M20" s="351" t="s">
        <v>91</v>
      </c>
      <c r="N20" s="351" t="s">
        <v>92</v>
      </c>
      <c r="O20" s="351" t="s">
        <v>93</v>
      </c>
      <c r="P20" s="351" t="s">
        <v>94</v>
      </c>
      <c r="Q20" s="351" t="s">
        <v>95</v>
      </c>
      <c r="R20" s="351" t="s">
        <v>96</v>
      </c>
      <c r="S20" s="351" t="s">
        <v>124</v>
      </c>
    </row>
    <row r="21" spans="2:19">
      <c r="B21" s="140"/>
      <c r="C21" s="44"/>
      <c r="D21" s="44"/>
      <c r="E21" s="141"/>
      <c r="F21" s="44"/>
      <c r="G21" s="267"/>
      <c r="H21" s="142"/>
      <c r="I21" s="143"/>
      <c r="J21" s="234"/>
      <c r="K21" s="145"/>
      <c r="L21" s="146"/>
      <c r="M21" s="147"/>
      <c r="N21" s="148"/>
      <c r="O21" s="147"/>
      <c r="P21" s="149"/>
      <c r="Q21" s="150"/>
      <c r="R21" s="151"/>
      <c r="S21" s="152"/>
    </row>
    <row r="22" spans="2:19">
      <c r="B22" s="401" t="s">
        <v>97</v>
      </c>
      <c r="C22" s="45" t="s">
        <v>335</v>
      </c>
      <c r="D22" s="45" t="s">
        <v>348</v>
      </c>
      <c r="E22" s="48" t="s">
        <v>348</v>
      </c>
      <c r="F22" s="45" t="s">
        <v>277</v>
      </c>
      <c r="G22" s="265">
        <v>1.6198999999999999</v>
      </c>
      <c r="H22" s="164">
        <v>500000000</v>
      </c>
      <c r="I22" s="402">
        <v>-500000000</v>
      </c>
      <c r="J22" s="235">
        <v>0</v>
      </c>
      <c r="K22" s="194" t="s">
        <v>280</v>
      </c>
      <c r="L22" s="195">
        <v>1.4E-3</v>
      </c>
      <c r="M22" s="167" t="s">
        <v>284</v>
      </c>
      <c r="N22" s="167" t="s">
        <v>284</v>
      </c>
      <c r="O22" s="167" t="s">
        <v>284</v>
      </c>
      <c r="P22" s="167" t="s">
        <v>284</v>
      </c>
      <c r="Q22" s="155" t="s">
        <v>331</v>
      </c>
      <c r="R22" s="78">
        <v>40909</v>
      </c>
      <c r="S22" s="156" t="s">
        <v>338</v>
      </c>
    </row>
    <row r="23" spans="2:19">
      <c r="B23" s="401" t="s">
        <v>98</v>
      </c>
      <c r="C23" s="45" t="s">
        <v>336</v>
      </c>
      <c r="D23" s="45" t="s">
        <v>276</v>
      </c>
      <c r="E23" s="48" t="s">
        <v>276</v>
      </c>
      <c r="F23" s="45" t="s">
        <v>277</v>
      </c>
      <c r="G23" s="265">
        <v>1.6198999999999999</v>
      </c>
      <c r="H23" s="164">
        <v>700000000</v>
      </c>
      <c r="I23" s="402">
        <v>-206886322</v>
      </c>
      <c r="J23" s="235">
        <v>493113678</v>
      </c>
      <c r="K23" s="194" t="s">
        <v>282</v>
      </c>
      <c r="L23" s="195">
        <v>1.35E-2</v>
      </c>
      <c r="M23" s="404">
        <v>1.6181000000000001E-2</v>
      </c>
      <c r="N23" s="357" t="s">
        <v>654</v>
      </c>
      <c r="O23" s="443" t="s">
        <v>578</v>
      </c>
      <c r="P23" s="605">
        <v>2039096.2860612671</v>
      </c>
      <c r="Q23" s="155">
        <v>41821</v>
      </c>
      <c r="R23" s="78">
        <v>56523</v>
      </c>
      <c r="S23" s="156" t="s">
        <v>334</v>
      </c>
    </row>
    <row r="24" spans="2:19">
      <c r="B24" s="401" t="s">
        <v>99</v>
      </c>
      <c r="C24" s="45" t="s">
        <v>353</v>
      </c>
      <c r="D24" s="45" t="s">
        <v>276</v>
      </c>
      <c r="E24" s="48" t="s">
        <v>276</v>
      </c>
      <c r="F24" s="45" t="s">
        <v>279</v>
      </c>
      <c r="G24" s="265">
        <v>0.85299999999999998</v>
      </c>
      <c r="H24" s="164">
        <v>650000000</v>
      </c>
      <c r="I24" s="402">
        <v>-192108727</v>
      </c>
      <c r="J24" s="235">
        <v>457891273</v>
      </c>
      <c r="K24" s="194" t="s">
        <v>283</v>
      </c>
      <c r="L24" s="195">
        <v>1.35E-2</v>
      </c>
      <c r="M24" s="404">
        <v>1.5679999999999999E-2</v>
      </c>
      <c r="N24" s="357" t="s">
        <v>654</v>
      </c>
      <c r="O24" s="443" t="s">
        <v>578</v>
      </c>
      <c r="P24" s="605">
        <v>1834821.2077191109</v>
      </c>
      <c r="Q24" s="155">
        <v>41821</v>
      </c>
      <c r="R24" s="78">
        <v>56523</v>
      </c>
      <c r="S24" s="156" t="s">
        <v>334</v>
      </c>
    </row>
    <row r="25" spans="2:19">
      <c r="B25" s="401" t="s">
        <v>100</v>
      </c>
      <c r="C25" s="45" t="s">
        <v>354</v>
      </c>
      <c r="D25" s="45" t="s">
        <v>276</v>
      </c>
      <c r="E25" s="48" t="s">
        <v>276</v>
      </c>
      <c r="F25" s="45" t="s">
        <v>279</v>
      </c>
      <c r="G25" s="265">
        <v>0.85299999999999998</v>
      </c>
      <c r="H25" s="164">
        <v>500000000</v>
      </c>
      <c r="I25" s="402">
        <v>0</v>
      </c>
      <c r="J25" s="235">
        <v>500000000</v>
      </c>
      <c r="K25" s="194" t="s">
        <v>283</v>
      </c>
      <c r="L25" s="195">
        <v>1.4500000000000001E-2</v>
      </c>
      <c r="M25" s="404">
        <v>1.668E-2</v>
      </c>
      <c r="N25" s="357" t="s">
        <v>654</v>
      </c>
      <c r="O25" s="443" t="s">
        <v>578</v>
      </c>
      <c r="P25" s="605">
        <v>2131333.3333333335</v>
      </c>
      <c r="Q25" s="155">
        <v>42461</v>
      </c>
      <c r="R25" s="78">
        <v>56523</v>
      </c>
      <c r="S25" s="156" t="s">
        <v>334</v>
      </c>
    </row>
    <row r="26" spans="2:19">
      <c r="B26" s="401" t="s">
        <v>101</v>
      </c>
      <c r="C26" s="45" t="s">
        <v>355</v>
      </c>
      <c r="D26" s="45" t="s">
        <v>276</v>
      </c>
      <c r="E26" s="48" t="s">
        <v>276</v>
      </c>
      <c r="F26" s="45" t="s">
        <v>278</v>
      </c>
      <c r="G26" s="265" t="s">
        <v>284</v>
      </c>
      <c r="H26" s="164">
        <v>325000000</v>
      </c>
      <c r="I26" s="402">
        <v>0</v>
      </c>
      <c r="J26" s="235">
        <v>325000000</v>
      </c>
      <c r="K26" s="194" t="s">
        <v>281</v>
      </c>
      <c r="L26" s="195">
        <v>1.4500000000000001E-2</v>
      </c>
      <c r="M26" s="404">
        <v>1.9593800000000001E-2</v>
      </c>
      <c r="N26" s="357" t="s">
        <v>654</v>
      </c>
      <c r="O26" s="443" t="s">
        <v>578</v>
      </c>
      <c r="P26" s="605">
        <v>1605081.1506849315</v>
      </c>
      <c r="Q26" s="155">
        <v>42461</v>
      </c>
      <c r="R26" s="78">
        <v>56523</v>
      </c>
      <c r="S26" s="156" t="s">
        <v>334</v>
      </c>
    </row>
    <row r="27" spans="2:19">
      <c r="B27" s="401" t="s">
        <v>104</v>
      </c>
      <c r="C27" s="45" t="s">
        <v>337</v>
      </c>
      <c r="D27" s="45" t="s">
        <v>331</v>
      </c>
      <c r="E27" s="48" t="s">
        <v>331</v>
      </c>
      <c r="F27" s="45" t="s">
        <v>278</v>
      </c>
      <c r="G27" s="265" t="s">
        <v>284</v>
      </c>
      <c r="H27" s="164">
        <v>450000000</v>
      </c>
      <c r="I27" s="402">
        <v>0</v>
      </c>
      <c r="J27" s="235">
        <v>450000000</v>
      </c>
      <c r="K27" s="194" t="s">
        <v>281</v>
      </c>
      <c r="L27" s="195">
        <v>8.9999999999999993E-3</v>
      </c>
      <c r="M27" s="404">
        <v>1.40938E-2</v>
      </c>
      <c r="N27" s="357" t="s">
        <v>654</v>
      </c>
      <c r="O27" s="443" t="s">
        <v>578</v>
      </c>
      <c r="P27" s="605">
        <v>1598584.4383561644</v>
      </c>
      <c r="Q27" s="155" t="s">
        <v>331</v>
      </c>
      <c r="R27" s="78">
        <v>56523</v>
      </c>
      <c r="S27" s="156" t="s">
        <v>333</v>
      </c>
    </row>
    <row r="28" spans="2:19" ht="12.75" thickBot="1">
      <c r="B28" s="405"/>
      <c r="C28" s="406"/>
      <c r="D28" s="406"/>
      <c r="E28" s="344"/>
      <c r="F28" s="406"/>
      <c r="G28" s="407"/>
      <c r="H28" s="406"/>
      <c r="I28" s="344"/>
      <c r="J28" s="408"/>
      <c r="K28" s="344"/>
      <c r="L28" s="406"/>
      <c r="M28" s="344"/>
      <c r="N28" s="406"/>
      <c r="O28" s="344"/>
      <c r="P28" s="411"/>
      <c r="Q28" s="344"/>
      <c r="R28" s="406"/>
      <c r="S28" s="410"/>
    </row>
    <row r="29" spans="2:19">
      <c r="B29" s="381"/>
      <c r="C29" s="4"/>
      <c r="D29" s="4"/>
      <c r="E29" s="4"/>
      <c r="F29" s="4"/>
      <c r="G29" s="266"/>
      <c r="H29" s="115"/>
      <c r="I29" s="48"/>
      <c r="J29" s="263"/>
      <c r="K29" s="48"/>
      <c r="L29" s="48"/>
      <c r="M29" s="48"/>
      <c r="N29" s="79"/>
      <c r="O29" s="79"/>
      <c r="P29" s="80"/>
      <c r="Q29" s="81"/>
      <c r="R29" s="4"/>
      <c r="S29" s="5"/>
    </row>
    <row r="32" spans="2:19">
      <c r="B32" s="343" t="s">
        <v>82</v>
      </c>
      <c r="C32" s="653">
        <v>40627</v>
      </c>
      <c r="D32" s="139"/>
      <c r="E32" s="4"/>
      <c r="F32" s="137"/>
      <c r="G32" s="266"/>
      <c r="H32" s="4"/>
      <c r="I32" s="730" t="s">
        <v>143</v>
      </c>
      <c r="J32" s="730"/>
      <c r="K32" s="4"/>
      <c r="L32" s="4"/>
      <c r="M32" s="4"/>
      <c r="N32" s="4"/>
      <c r="O32" s="4"/>
      <c r="P32" s="4"/>
      <c r="Q32" s="4"/>
      <c r="R32" s="4"/>
      <c r="S32" s="4"/>
    </row>
    <row r="33" spans="2:19" ht="12.75" thickBot="1">
      <c r="B33" s="394"/>
      <c r="C33" s="394"/>
      <c r="D33" s="394"/>
      <c r="E33" s="394"/>
      <c r="F33" s="137"/>
      <c r="G33" s="395"/>
      <c r="H33" s="394"/>
      <c r="I33" s="394"/>
      <c r="J33" s="396"/>
      <c r="K33" s="394"/>
      <c r="L33" s="394"/>
      <c r="M33" s="394"/>
      <c r="N33" s="394"/>
      <c r="O33" s="394"/>
      <c r="P33" s="394"/>
      <c r="Q33" s="394"/>
      <c r="R33" s="394"/>
      <c r="S33" s="394"/>
    </row>
    <row r="34" spans="2:19" ht="54" customHeight="1" thickBot="1">
      <c r="B34" s="285" t="s">
        <v>144</v>
      </c>
      <c r="C34" s="351" t="s">
        <v>83</v>
      </c>
      <c r="D34" s="285" t="s">
        <v>350</v>
      </c>
      <c r="E34" s="285" t="s">
        <v>351</v>
      </c>
      <c r="F34" s="351" t="s">
        <v>84</v>
      </c>
      <c r="G34" s="397" t="s">
        <v>85</v>
      </c>
      <c r="H34" s="351" t="s">
        <v>86</v>
      </c>
      <c r="I34" s="351" t="s">
        <v>87</v>
      </c>
      <c r="J34" s="352" t="s">
        <v>88</v>
      </c>
      <c r="K34" s="351" t="s">
        <v>89</v>
      </c>
      <c r="L34" s="351" t="s">
        <v>90</v>
      </c>
      <c r="M34" s="351" t="s">
        <v>91</v>
      </c>
      <c r="N34" s="351" t="s">
        <v>92</v>
      </c>
      <c r="O34" s="351" t="s">
        <v>93</v>
      </c>
      <c r="P34" s="351" t="s">
        <v>94</v>
      </c>
      <c r="Q34" s="351" t="s">
        <v>95</v>
      </c>
      <c r="R34" s="351" t="s">
        <v>96</v>
      </c>
      <c r="S34" s="351" t="s">
        <v>124</v>
      </c>
    </row>
    <row r="35" spans="2:19">
      <c r="B35" s="140"/>
      <c r="C35" s="44"/>
      <c r="D35" s="44"/>
      <c r="E35" s="141"/>
      <c r="F35" s="44"/>
      <c r="G35" s="267"/>
      <c r="H35" s="142"/>
      <c r="I35" s="143"/>
      <c r="J35" s="234"/>
      <c r="K35" s="145"/>
      <c r="L35" s="146"/>
      <c r="M35" s="147"/>
      <c r="N35" s="148"/>
      <c r="O35" s="147"/>
      <c r="P35" s="149"/>
      <c r="Q35" s="150"/>
      <c r="R35" s="151"/>
      <c r="S35" s="152"/>
    </row>
    <row r="36" spans="2:19">
      <c r="B36" s="412" t="s">
        <v>97</v>
      </c>
      <c r="C36" s="45" t="s">
        <v>339</v>
      </c>
      <c r="D36" s="45" t="s">
        <v>276</v>
      </c>
      <c r="E36" s="48" t="s">
        <v>276</v>
      </c>
      <c r="F36" s="45" t="s">
        <v>278</v>
      </c>
      <c r="G36" s="265" t="s">
        <v>284</v>
      </c>
      <c r="H36" s="164">
        <v>250000000</v>
      </c>
      <c r="I36" s="402">
        <v>-60387972</v>
      </c>
      <c r="J36" s="235">
        <f>H36+I36</f>
        <v>189612028</v>
      </c>
      <c r="K36" s="194" t="s">
        <v>281</v>
      </c>
      <c r="L36" s="195">
        <v>1.1599999999999999E-2</v>
      </c>
      <c r="M36" s="404">
        <v>1.6693799999999998E-2</v>
      </c>
      <c r="N36" s="357" t="s">
        <v>654</v>
      </c>
      <c r="O36" s="443" t="s">
        <v>578</v>
      </c>
      <c r="P36" s="605">
        <v>797840.45237925695</v>
      </c>
      <c r="Q36" s="155">
        <v>41821</v>
      </c>
      <c r="R36" s="78">
        <v>56523</v>
      </c>
      <c r="S36" s="156" t="s">
        <v>334</v>
      </c>
    </row>
    <row r="37" spans="2:19" ht="12.75" thickBot="1">
      <c r="B37" s="405"/>
      <c r="C37" s="406"/>
      <c r="D37" s="406"/>
      <c r="E37" s="344"/>
      <c r="F37" s="406"/>
      <c r="G37" s="407"/>
      <c r="H37" s="406"/>
      <c r="I37" s="344"/>
      <c r="J37" s="408"/>
      <c r="K37" s="344"/>
      <c r="L37" s="406"/>
      <c r="M37" s="344"/>
      <c r="N37" s="406"/>
      <c r="O37" s="344"/>
      <c r="P37" s="411"/>
      <c r="Q37" s="344"/>
      <c r="R37" s="406"/>
      <c r="S37" s="410"/>
    </row>
    <row r="38" spans="2:19">
      <c r="B38" s="381"/>
      <c r="C38" s="4"/>
      <c r="D38" s="4"/>
      <c r="E38" s="4"/>
      <c r="F38" s="4"/>
      <c r="G38" s="266"/>
      <c r="H38" s="115"/>
      <c r="I38" s="48"/>
      <c r="J38" s="263"/>
      <c r="K38" s="48"/>
      <c r="L38" s="48"/>
      <c r="M38" s="48"/>
      <c r="N38" s="79"/>
      <c r="O38" s="79"/>
      <c r="P38" s="80"/>
      <c r="Q38" s="81"/>
      <c r="R38" s="4"/>
      <c r="S38" s="5"/>
    </row>
    <row r="41" spans="2:19">
      <c r="B41" s="343" t="s">
        <v>82</v>
      </c>
      <c r="C41" s="653">
        <v>40807</v>
      </c>
      <c r="D41" s="139"/>
      <c r="E41" s="4"/>
      <c r="F41" s="137"/>
      <c r="G41" s="266"/>
      <c r="H41" s="4"/>
      <c r="I41" s="730" t="s">
        <v>216</v>
      </c>
      <c r="J41" s="730"/>
      <c r="K41" s="4"/>
      <c r="L41" s="4"/>
      <c r="M41" s="4"/>
      <c r="N41" s="4"/>
      <c r="O41" s="4"/>
      <c r="P41" s="4"/>
      <c r="Q41" s="4"/>
      <c r="R41" s="4"/>
      <c r="S41" s="4"/>
    </row>
    <row r="42" spans="2:19" ht="10.5" customHeight="1" thickBot="1">
      <c r="B42" s="394"/>
      <c r="C42" s="394"/>
      <c r="D42" s="394"/>
      <c r="E42" s="394"/>
      <c r="F42" s="137"/>
      <c r="G42" s="395"/>
      <c r="H42" s="394"/>
      <c r="I42" s="394"/>
      <c r="J42" s="396"/>
      <c r="K42" s="394"/>
      <c r="L42" s="394"/>
      <c r="M42" s="394"/>
      <c r="N42" s="394"/>
      <c r="O42" s="394"/>
      <c r="P42" s="394"/>
      <c r="Q42" s="394"/>
      <c r="R42" s="394"/>
      <c r="S42" s="394"/>
    </row>
    <row r="43" spans="2:19" ht="54" customHeight="1" thickBot="1">
      <c r="B43" s="285" t="s">
        <v>217</v>
      </c>
      <c r="C43" s="351" t="s">
        <v>83</v>
      </c>
      <c r="D43" s="285" t="s">
        <v>350</v>
      </c>
      <c r="E43" s="285" t="s">
        <v>351</v>
      </c>
      <c r="F43" s="351" t="s">
        <v>84</v>
      </c>
      <c r="G43" s="397" t="s">
        <v>85</v>
      </c>
      <c r="H43" s="351" t="s">
        <v>86</v>
      </c>
      <c r="I43" s="351" t="s">
        <v>87</v>
      </c>
      <c r="J43" s="352" t="s">
        <v>88</v>
      </c>
      <c r="K43" s="351" t="s">
        <v>89</v>
      </c>
      <c r="L43" s="351" t="s">
        <v>90</v>
      </c>
      <c r="M43" s="351" t="s">
        <v>91</v>
      </c>
      <c r="N43" s="351" t="s">
        <v>92</v>
      </c>
      <c r="O43" s="351" t="s">
        <v>93</v>
      </c>
      <c r="P43" s="351" t="s">
        <v>94</v>
      </c>
      <c r="Q43" s="351" t="s">
        <v>95</v>
      </c>
      <c r="R43" s="351" t="s">
        <v>96</v>
      </c>
      <c r="S43" s="351" t="s">
        <v>124</v>
      </c>
    </row>
    <row r="44" spans="2:19">
      <c r="B44" s="140"/>
      <c r="C44" s="44"/>
      <c r="D44" s="44"/>
      <c r="E44" s="141"/>
      <c r="F44" s="44"/>
      <c r="G44" s="267"/>
      <c r="H44" s="142"/>
      <c r="I44" s="143"/>
      <c r="J44" s="234"/>
      <c r="K44" s="145"/>
      <c r="L44" s="146"/>
      <c r="M44" s="147"/>
      <c r="N44" s="148"/>
      <c r="O44" s="147"/>
      <c r="P44" s="149"/>
      <c r="Q44" s="150"/>
      <c r="R44" s="151"/>
      <c r="S44" s="152"/>
    </row>
    <row r="45" spans="2:19">
      <c r="B45" s="401" t="s">
        <v>97</v>
      </c>
      <c r="C45" s="45" t="s">
        <v>340</v>
      </c>
      <c r="D45" s="45" t="s">
        <v>348</v>
      </c>
      <c r="E45" s="48" t="s">
        <v>348</v>
      </c>
      <c r="F45" s="45" t="s">
        <v>277</v>
      </c>
      <c r="G45" s="265">
        <v>1.5793999999999999</v>
      </c>
      <c r="H45" s="164">
        <v>500000000</v>
      </c>
      <c r="I45" s="402">
        <v>-500000000</v>
      </c>
      <c r="J45" s="235">
        <v>0</v>
      </c>
      <c r="K45" s="194" t="s">
        <v>280</v>
      </c>
      <c r="L45" s="195">
        <v>1.2999999999999999E-3</v>
      </c>
      <c r="M45" s="167" t="s">
        <v>284</v>
      </c>
      <c r="N45" s="167" t="s">
        <v>284</v>
      </c>
      <c r="O45" s="167" t="s">
        <v>284</v>
      </c>
      <c r="P45" s="464"/>
      <c r="Q45" s="155" t="s">
        <v>331</v>
      </c>
      <c r="R45" s="78">
        <v>41091</v>
      </c>
      <c r="S45" s="156" t="s">
        <v>338</v>
      </c>
    </row>
    <row r="46" spans="2:19">
      <c r="B46" s="401" t="s">
        <v>98</v>
      </c>
      <c r="C46" s="45" t="s">
        <v>341</v>
      </c>
      <c r="D46" s="45" t="s">
        <v>276</v>
      </c>
      <c r="E46" s="48" t="s">
        <v>276</v>
      </c>
      <c r="F46" s="45" t="s">
        <v>277</v>
      </c>
      <c r="G46" s="265">
        <v>1.5767500000000001</v>
      </c>
      <c r="H46" s="164">
        <v>2000000000</v>
      </c>
      <c r="I46" s="402">
        <v>-180060909.11000013</v>
      </c>
      <c r="J46" s="235">
        <v>1819939090.8899999</v>
      </c>
      <c r="K46" s="194" t="s">
        <v>282</v>
      </c>
      <c r="L46" s="195">
        <v>1.55E-2</v>
      </c>
      <c r="M46" s="404">
        <v>1.8180999999999999E-2</v>
      </c>
      <c r="N46" s="357" t="s">
        <v>654</v>
      </c>
      <c r="O46" s="443" t="s">
        <v>578</v>
      </c>
      <c r="P46" s="605">
        <v>8455902.1118203886</v>
      </c>
      <c r="Q46" s="155">
        <v>42005</v>
      </c>
      <c r="R46" s="78">
        <v>56523</v>
      </c>
      <c r="S46" s="156" t="s">
        <v>334</v>
      </c>
    </row>
    <row r="47" spans="2:19">
      <c r="B47" s="401" t="s">
        <v>99</v>
      </c>
      <c r="C47" s="45" t="s">
        <v>342</v>
      </c>
      <c r="D47" s="45" t="s">
        <v>276</v>
      </c>
      <c r="E47" s="48" t="s">
        <v>276</v>
      </c>
      <c r="F47" s="45" t="s">
        <v>279</v>
      </c>
      <c r="G47" s="265">
        <v>0.87270000000000003</v>
      </c>
      <c r="H47" s="164">
        <v>200000000</v>
      </c>
      <c r="I47" s="402">
        <v>-18006090.909999996</v>
      </c>
      <c r="J47" s="235">
        <v>181993909.09</v>
      </c>
      <c r="K47" s="194" t="s">
        <v>283</v>
      </c>
      <c r="L47" s="195">
        <v>1.4E-2</v>
      </c>
      <c r="M47" s="404">
        <v>1.618E-2</v>
      </c>
      <c r="N47" s="357" t="s">
        <v>654</v>
      </c>
      <c r="O47" s="443" t="s">
        <v>578</v>
      </c>
      <c r="P47" s="605">
        <v>752524.59254169557</v>
      </c>
      <c r="Q47" s="155">
        <v>42005</v>
      </c>
      <c r="R47" s="78">
        <v>56523</v>
      </c>
      <c r="S47" s="156" t="s">
        <v>334</v>
      </c>
    </row>
    <row r="48" spans="2:19">
      <c r="B48" s="401" t="s">
        <v>100</v>
      </c>
      <c r="C48" s="45" t="s">
        <v>343</v>
      </c>
      <c r="D48" s="45" t="s">
        <v>276</v>
      </c>
      <c r="E48" s="48" t="s">
        <v>276</v>
      </c>
      <c r="F48" s="45" t="s">
        <v>278</v>
      </c>
      <c r="G48" s="265" t="s">
        <v>284</v>
      </c>
      <c r="H48" s="164">
        <v>165000000</v>
      </c>
      <c r="I48" s="402">
        <v>0</v>
      </c>
      <c r="J48" s="235">
        <v>165000000</v>
      </c>
      <c r="K48" s="194" t="s">
        <v>281</v>
      </c>
      <c r="L48" s="195">
        <v>1.6500000000000001E-2</v>
      </c>
      <c r="M48" s="404">
        <v>2.15938E-2</v>
      </c>
      <c r="N48" s="357" t="s">
        <v>654</v>
      </c>
      <c r="O48" s="443" t="s">
        <v>578</v>
      </c>
      <c r="P48" s="605">
        <v>898065.43561643839</v>
      </c>
      <c r="Q48" s="155">
        <v>42644</v>
      </c>
      <c r="R48" s="78">
        <v>56523</v>
      </c>
      <c r="S48" s="156" t="s">
        <v>334</v>
      </c>
    </row>
    <row r="49" spans="2:19">
      <c r="B49" s="401" t="s">
        <v>101</v>
      </c>
      <c r="C49" s="45" t="s">
        <v>344</v>
      </c>
      <c r="D49" s="45" t="s">
        <v>276</v>
      </c>
      <c r="E49" s="48" t="s">
        <v>276</v>
      </c>
      <c r="F49" s="45" t="s">
        <v>277</v>
      </c>
      <c r="G49" s="265">
        <v>1.58</v>
      </c>
      <c r="H49" s="164">
        <v>500000000</v>
      </c>
      <c r="I49" s="402">
        <v>0</v>
      </c>
      <c r="J49" s="235">
        <v>500000000</v>
      </c>
      <c r="K49" s="194" t="s">
        <v>282</v>
      </c>
      <c r="L49" s="195">
        <v>1.7500000000000002E-2</v>
      </c>
      <c r="M49" s="404">
        <v>2.0181000000000001E-2</v>
      </c>
      <c r="N49" s="357" t="s">
        <v>654</v>
      </c>
      <c r="O49" s="443" t="s">
        <v>578</v>
      </c>
      <c r="P49" s="605">
        <v>2578683.3333333335</v>
      </c>
      <c r="Q49" s="155">
        <v>43466</v>
      </c>
      <c r="R49" s="78">
        <v>56523</v>
      </c>
      <c r="S49" s="156" t="s">
        <v>334</v>
      </c>
    </row>
    <row r="50" spans="2:19">
      <c r="B50" s="401" t="s">
        <v>107</v>
      </c>
      <c r="C50" s="45" t="s">
        <v>345</v>
      </c>
      <c r="D50" s="45" t="s">
        <v>276</v>
      </c>
      <c r="E50" s="48" t="s">
        <v>276</v>
      </c>
      <c r="F50" s="45" t="s">
        <v>277</v>
      </c>
      <c r="G50" s="265">
        <v>1.58</v>
      </c>
      <c r="H50" s="164">
        <v>250000000</v>
      </c>
      <c r="I50" s="402">
        <v>0</v>
      </c>
      <c r="J50" s="235">
        <v>250000000</v>
      </c>
      <c r="K50" s="194" t="s">
        <v>282</v>
      </c>
      <c r="L50" s="195">
        <v>1.7500000000000002E-2</v>
      </c>
      <c r="M50" s="404">
        <v>2.0181000000000001E-2</v>
      </c>
      <c r="N50" s="357" t="s">
        <v>654</v>
      </c>
      <c r="O50" s="443" t="s">
        <v>578</v>
      </c>
      <c r="P50" s="605">
        <v>1289341.6666666667</v>
      </c>
      <c r="Q50" s="155">
        <v>43466</v>
      </c>
      <c r="R50" s="78">
        <v>56523</v>
      </c>
      <c r="S50" s="156" t="s">
        <v>334</v>
      </c>
    </row>
    <row r="51" spans="2:19" ht="12.75" thickBot="1">
      <c r="B51" s="405"/>
      <c r="C51" s="406"/>
      <c r="D51" s="406"/>
      <c r="E51" s="344"/>
      <c r="F51" s="406"/>
      <c r="G51" s="407"/>
      <c r="H51" s="406"/>
      <c r="I51" s="344"/>
      <c r="J51" s="408"/>
      <c r="K51" s="344"/>
      <c r="L51" s="406"/>
      <c r="M51" s="344"/>
      <c r="N51" s="406"/>
      <c r="O51" s="344"/>
      <c r="P51" s="411"/>
      <c r="Q51" s="344"/>
      <c r="R51" s="406"/>
      <c r="S51" s="410"/>
    </row>
    <row r="52" spans="2:19">
      <c r="B52" s="381"/>
      <c r="C52" s="4"/>
      <c r="D52" s="4"/>
      <c r="E52" s="4"/>
      <c r="F52" s="4"/>
      <c r="G52" s="266"/>
      <c r="H52" s="115"/>
      <c r="I52" s="48"/>
      <c r="J52" s="263"/>
      <c r="K52" s="48"/>
      <c r="L52" s="48"/>
      <c r="M52" s="48"/>
      <c r="N52" s="79"/>
      <c r="O52" s="79"/>
      <c r="P52" s="80"/>
      <c r="Q52" s="81"/>
      <c r="R52" s="4"/>
      <c r="S52" s="5"/>
    </row>
    <row r="55" spans="2:19">
      <c r="B55" s="343" t="s">
        <v>82</v>
      </c>
      <c r="C55" s="653">
        <v>40933</v>
      </c>
      <c r="D55" s="139"/>
      <c r="E55" s="4"/>
      <c r="F55" s="137"/>
      <c r="G55" s="266"/>
      <c r="H55" s="4"/>
      <c r="I55" s="730" t="s">
        <v>419</v>
      </c>
      <c r="J55" s="730"/>
      <c r="K55" s="4"/>
      <c r="L55" s="4"/>
      <c r="M55" s="4"/>
      <c r="N55" s="4"/>
      <c r="O55" s="4"/>
      <c r="P55" s="4"/>
      <c r="Q55" s="4"/>
      <c r="R55" s="4"/>
      <c r="S55" s="4"/>
    </row>
    <row r="56" spans="2:19" ht="12.75" thickBot="1">
      <c r="B56" s="394"/>
      <c r="C56" s="394"/>
      <c r="D56" s="394"/>
      <c r="E56" s="394"/>
      <c r="F56" s="137"/>
      <c r="G56" s="395"/>
      <c r="H56" s="394"/>
      <c r="I56" s="394"/>
      <c r="J56" s="396"/>
      <c r="K56" s="394"/>
      <c r="L56" s="394"/>
      <c r="M56" s="394"/>
      <c r="N56" s="394"/>
      <c r="O56" s="394"/>
      <c r="P56" s="394"/>
      <c r="Q56" s="394"/>
      <c r="R56" s="394"/>
      <c r="S56" s="394"/>
    </row>
    <row r="57" spans="2:19" ht="54" customHeight="1" thickBot="1">
      <c r="B57" s="285" t="s">
        <v>420</v>
      </c>
      <c r="C57" s="351" t="s">
        <v>83</v>
      </c>
      <c r="D57" s="285" t="s">
        <v>350</v>
      </c>
      <c r="E57" s="285" t="s">
        <v>351</v>
      </c>
      <c r="F57" s="351" t="s">
        <v>84</v>
      </c>
      <c r="G57" s="397" t="s">
        <v>85</v>
      </c>
      <c r="H57" s="351" t="s">
        <v>86</v>
      </c>
      <c r="I57" s="351" t="s">
        <v>87</v>
      </c>
      <c r="J57" s="352" t="s">
        <v>88</v>
      </c>
      <c r="K57" s="351" t="s">
        <v>89</v>
      </c>
      <c r="L57" s="351" t="s">
        <v>90</v>
      </c>
      <c r="M57" s="351" t="s">
        <v>91</v>
      </c>
      <c r="N57" s="351" t="s">
        <v>92</v>
      </c>
      <c r="O57" s="351" t="s">
        <v>93</v>
      </c>
      <c r="P57" s="351" t="s">
        <v>94</v>
      </c>
      <c r="Q57" s="351" t="s">
        <v>95</v>
      </c>
      <c r="R57" s="351" t="s">
        <v>96</v>
      </c>
      <c r="S57" s="351" t="s">
        <v>124</v>
      </c>
    </row>
    <row r="58" spans="2:19">
      <c r="B58" s="140"/>
      <c r="C58" s="44"/>
      <c r="D58" s="44"/>
      <c r="E58" s="141"/>
      <c r="F58" s="44"/>
      <c r="G58" s="267"/>
      <c r="H58" s="142"/>
      <c r="I58" s="143"/>
      <c r="J58" s="234"/>
      <c r="K58" s="145"/>
      <c r="L58" s="146"/>
      <c r="M58" s="147"/>
      <c r="N58" s="148"/>
      <c r="O58" s="147"/>
      <c r="P58" s="149"/>
      <c r="Q58" s="150"/>
      <c r="R58" s="151"/>
      <c r="S58" s="152"/>
    </row>
    <row r="59" spans="2:19">
      <c r="B59" s="401" t="s">
        <v>97</v>
      </c>
      <c r="C59" s="45" t="s">
        <v>421</v>
      </c>
      <c r="D59" s="45" t="s">
        <v>348</v>
      </c>
      <c r="E59" s="48" t="s">
        <v>348</v>
      </c>
      <c r="F59" s="45" t="s">
        <v>277</v>
      </c>
      <c r="G59" s="265">
        <v>1.54</v>
      </c>
      <c r="H59" s="164">
        <v>500000000</v>
      </c>
      <c r="I59" s="402">
        <v>-500000000</v>
      </c>
      <c r="J59" s="235">
        <v>0</v>
      </c>
      <c r="K59" s="194" t="s">
        <v>280</v>
      </c>
      <c r="L59" s="195">
        <v>2E-3</v>
      </c>
      <c r="M59" s="167" t="s">
        <v>284</v>
      </c>
      <c r="N59" s="167" t="s">
        <v>284</v>
      </c>
      <c r="O59" s="167" t="s">
        <v>284</v>
      </c>
      <c r="P59" s="464"/>
      <c r="Q59" s="155" t="s">
        <v>331</v>
      </c>
      <c r="R59" s="78">
        <v>41275</v>
      </c>
      <c r="S59" s="156" t="s">
        <v>338</v>
      </c>
    </row>
    <row r="60" spans="2:19">
      <c r="B60" s="401" t="s">
        <v>98</v>
      </c>
      <c r="C60" s="45" t="s">
        <v>422</v>
      </c>
      <c r="D60" s="45" t="s">
        <v>276</v>
      </c>
      <c r="E60" s="48" t="s">
        <v>276</v>
      </c>
      <c r="F60" s="45" t="s">
        <v>277</v>
      </c>
      <c r="G60" s="265">
        <v>1.54</v>
      </c>
      <c r="H60" s="164">
        <v>500000000</v>
      </c>
      <c r="I60" s="402">
        <v>0</v>
      </c>
      <c r="J60" s="235">
        <v>500000000</v>
      </c>
      <c r="K60" s="194" t="s">
        <v>282</v>
      </c>
      <c r="L60" s="195">
        <v>1.6500000000000001E-2</v>
      </c>
      <c r="M60" s="404">
        <v>1.9181E-2</v>
      </c>
      <c r="N60" s="357" t="s">
        <v>654</v>
      </c>
      <c r="O60" s="443" t="s">
        <v>578</v>
      </c>
      <c r="P60" s="605">
        <v>2450905.5555555555</v>
      </c>
      <c r="Q60" s="155">
        <v>42095</v>
      </c>
      <c r="R60" s="78">
        <v>56523</v>
      </c>
      <c r="S60" s="156" t="s">
        <v>334</v>
      </c>
    </row>
    <row r="61" spans="2:19">
      <c r="B61" s="401" t="s">
        <v>99</v>
      </c>
      <c r="C61" s="45" t="s">
        <v>423</v>
      </c>
      <c r="D61" s="45" t="s">
        <v>276</v>
      </c>
      <c r="E61" s="48" t="s">
        <v>276</v>
      </c>
      <c r="F61" s="45" t="s">
        <v>279</v>
      </c>
      <c r="G61" s="265">
        <v>0.83</v>
      </c>
      <c r="H61" s="164">
        <v>1200000000</v>
      </c>
      <c r="I61" s="402">
        <v>0</v>
      </c>
      <c r="J61" s="235">
        <v>1200000000</v>
      </c>
      <c r="K61" s="194" t="s">
        <v>283</v>
      </c>
      <c r="L61" s="195">
        <v>1.55E-2</v>
      </c>
      <c r="M61" s="404">
        <v>1.7680000000000001E-2</v>
      </c>
      <c r="N61" s="357" t="s">
        <v>654</v>
      </c>
      <c r="O61" s="443" t="s">
        <v>578</v>
      </c>
      <c r="P61" s="605">
        <v>5421866.6666666679</v>
      </c>
      <c r="Q61" s="155">
        <v>42095</v>
      </c>
      <c r="R61" s="78">
        <v>56523</v>
      </c>
      <c r="S61" s="156" t="s">
        <v>334</v>
      </c>
    </row>
    <row r="62" spans="2:19">
      <c r="B62" s="401" t="s">
        <v>100</v>
      </c>
      <c r="C62" s="45" t="s">
        <v>424</v>
      </c>
      <c r="D62" s="45" t="s">
        <v>276</v>
      </c>
      <c r="E62" s="48" t="s">
        <v>276</v>
      </c>
      <c r="F62" s="45" t="s">
        <v>278</v>
      </c>
      <c r="G62" s="265" t="s">
        <v>284</v>
      </c>
      <c r="H62" s="164">
        <v>175000000</v>
      </c>
      <c r="I62" s="402">
        <v>0</v>
      </c>
      <c r="J62" s="235">
        <v>175000000</v>
      </c>
      <c r="K62" s="194" t="s">
        <v>281</v>
      </c>
      <c r="L62" s="195">
        <v>1.7500000000000002E-2</v>
      </c>
      <c r="M62" s="404">
        <v>2.2593800000000001E-2</v>
      </c>
      <c r="N62" s="357" t="s">
        <v>654</v>
      </c>
      <c r="O62" s="443" t="s">
        <v>578</v>
      </c>
      <c r="P62" s="605">
        <v>996603.23287671246</v>
      </c>
      <c r="Q62" s="155">
        <v>42095</v>
      </c>
      <c r="R62" s="78">
        <v>56523</v>
      </c>
      <c r="S62" s="156" t="s">
        <v>334</v>
      </c>
    </row>
    <row r="63" spans="2:19">
      <c r="B63" s="401" t="s">
        <v>101</v>
      </c>
      <c r="C63" s="45" t="s">
        <v>425</v>
      </c>
      <c r="D63" s="45" t="s">
        <v>276</v>
      </c>
      <c r="E63" s="48" t="s">
        <v>276</v>
      </c>
      <c r="F63" s="45" t="s">
        <v>426</v>
      </c>
      <c r="G63" s="265">
        <v>118</v>
      </c>
      <c r="H63" s="164">
        <v>20000000000</v>
      </c>
      <c r="I63" s="402">
        <v>0</v>
      </c>
      <c r="J63" s="235">
        <v>20000000000</v>
      </c>
      <c r="K63" s="194" t="s">
        <v>427</v>
      </c>
      <c r="L63" s="195">
        <v>1.2500000000000001E-2</v>
      </c>
      <c r="M63" s="404">
        <v>1.40643E-2</v>
      </c>
      <c r="N63" s="357" t="s">
        <v>654</v>
      </c>
      <c r="O63" s="443" t="s">
        <v>578</v>
      </c>
      <c r="P63" s="605">
        <v>71102850</v>
      </c>
      <c r="Q63" s="155">
        <v>42095</v>
      </c>
      <c r="R63" s="78">
        <v>56523</v>
      </c>
      <c r="S63" s="156" t="s">
        <v>334</v>
      </c>
    </row>
    <row r="64" spans="2:19">
      <c r="B64" s="401" t="s">
        <v>107</v>
      </c>
      <c r="C64" s="45" t="s">
        <v>428</v>
      </c>
      <c r="D64" s="45" t="s">
        <v>276</v>
      </c>
      <c r="E64" s="48" t="s">
        <v>276</v>
      </c>
      <c r="F64" s="45" t="s">
        <v>278</v>
      </c>
      <c r="G64" s="265" t="s">
        <v>284</v>
      </c>
      <c r="H64" s="164">
        <v>215000000</v>
      </c>
      <c r="I64" s="402">
        <v>0</v>
      </c>
      <c r="J64" s="235">
        <v>215000000</v>
      </c>
      <c r="K64" s="194" t="s">
        <v>281</v>
      </c>
      <c r="L64" s="195">
        <v>1.8499999999999999E-2</v>
      </c>
      <c r="M64" s="404">
        <v>2.3593799999999998E-2</v>
      </c>
      <c r="N64" s="357" t="s">
        <v>654</v>
      </c>
      <c r="O64" s="443" t="s">
        <v>578</v>
      </c>
      <c r="P64" s="605">
        <v>1278590.0383561645</v>
      </c>
      <c r="Q64" s="155">
        <v>42917</v>
      </c>
      <c r="R64" s="78">
        <v>56523</v>
      </c>
      <c r="S64" s="156" t="s">
        <v>334</v>
      </c>
    </row>
    <row r="65" spans="2:19">
      <c r="B65" s="401" t="s">
        <v>104</v>
      </c>
      <c r="C65" s="45" t="s">
        <v>429</v>
      </c>
      <c r="D65" s="45" t="s">
        <v>331</v>
      </c>
      <c r="E65" s="48" t="s">
        <v>331</v>
      </c>
      <c r="F65" s="45" t="s">
        <v>278</v>
      </c>
      <c r="G65" s="265" t="s">
        <v>284</v>
      </c>
      <c r="H65" s="164">
        <v>610000000</v>
      </c>
      <c r="I65" s="402">
        <v>0</v>
      </c>
      <c r="J65" s="235">
        <v>610000000</v>
      </c>
      <c r="K65" s="194" t="s">
        <v>281</v>
      </c>
      <c r="L65" s="195">
        <v>8.9999999999999993E-3</v>
      </c>
      <c r="M65" s="404">
        <v>1.40938E-2</v>
      </c>
      <c r="N65" s="357" t="s">
        <v>654</v>
      </c>
      <c r="O65" s="443" t="s">
        <v>578</v>
      </c>
      <c r="P65" s="605">
        <v>2166970.0164383561</v>
      </c>
      <c r="Q65" s="155" t="s">
        <v>331</v>
      </c>
      <c r="R65" s="78">
        <v>56523</v>
      </c>
      <c r="S65" s="156" t="s">
        <v>333</v>
      </c>
    </row>
    <row r="66" spans="2:19" ht="12.75" thickBot="1">
      <c r="B66" s="405"/>
      <c r="C66" s="406"/>
      <c r="D66" s="406"/>
      <c r="E66" s="344"/>
      <c r="F66" s="406"/>
      <c r="G66" s="407"/>
      <c r="H66" s="406"/>
      <c r="I66" s="344"/>
      <c r="J66" s="408"/>
      <c r="K66" s="344"/>
      <c r="L66" s="406"/>
      <c r="M66" s="344"/>
      <c r="N66" s="406"/>
      <c r="O66" s="344"/>
      <c r="P66" s="411"/>
      <c r="Q66" s="344"/>
      <c r="R66" s="406"/>
      <c r="S66" s="410"/>
    </row>
    <row r="67" spans="2:19">
      <c r="B67" s="381"/>
      <c r="C67" s="4"/>
      <c r="D67" s="4"/>
      <c r="E67" s="4"/>
      <c r="F67" s="4"/>
      <c r="G67" s="266"/>
      <c r="H67" s="115"/>
      <c r="I67" s="48"/>
      <c r="J67" s="263"/>
      <c r="K67" s="48"/>
      <c r="L67" s="588"/>
      <c r="M67" s="48"/>
      <c r="N67" s="79"/>
      <c r="O67" s="79"/>
      <c r="P67" s="80"/>
      <c r="Q67" s="81"/>
      <c r="R67" s="4"/>
      <c r="S67" s="5"/>
    </row>
    <row r="68" spans="2:19">
      <c r="L68" s="589"/>
      <c r="M68" s="590"/>
      <c r="N68" s="590"/>
    </row>
    <row r="69" spans="2:19">
      <c r="O69" s="438"/>
      <c r="P69" s="591"/>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&amp;C&amp;"-,Regular"&amp;8Holmes Master Trust Investor Report - July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T57"/>
  <sheetViews>
    <sheetView view="pageLayout" topLeftCell="E4" zoomScale="70" zoomScaleNormal="70" zoomScalePageLayoutView="70" workbookViewId="0">
      <selection activeCell="J31" sqref="J31"/>
    </sheetView>
  </sheetViews>
  <sheetFormatPr defaultRowHeight="12"/>
  <cols>
    <col min="2" max="2" width="29.28515625" customWidth="1"/>
    <col min="3" max="3" width="18.140625" bestFit="1" customWidth="1"/>
    <col min="4" max="4" width="20.5703125" customWidth="1"/>
    <col min="5" max="5" width="19.85546875" customWidth="1"/>
    <col min="6" max="6" width="17.7109375" bestFit="1" customWidth="1"/>
    <col min="7" max="7" width="17.7109375" style="268" customWidth="1"/>
    <col min="8" max="8" width="17.140625" customWidth="1"/>
    <col min="9" max="9" width="15" customWidth="1"/>
    <col min="10" max="10" width="16.42578125" style="236" customWidth="1"/>
    <col min="11" max="11" width="17" bestFit="1" customWidth="1"/>
    <col min="12" max="12" width="10.42578125" bestFit="1" customWidth="1"/>
    <col min="13" max="13" width="14.85546875" bestFit="1" customWidth="1"/>
    <col min="14" max="14" width="18.140625" customWidth="1"/>
    <col min="15" max="15" width="12.42578125" customWidth="1"/>
    <col min="16" max="16" width="18.140625" bestFit="1" customWidth="1"/>
    <col min="17" max="18" width="14.5703125" bestFit="1" customWidth="1"/>
    <col min="19" max="19" width="16.5703125" bestFit="1" customWidth="1"/>
    <col min="20" max="20" width="12.85546875" customWidth="1"/>
  </cols>
  <sheetData>
    <row r="2" spans="1:20" ht="12.75" thickBot="1">
      <c r="B2" s="134" t="s">
        <v>81</v>
      </c>
      <c r="C2" s="42"/>
      <c r="D2" s="42"/>
      <c r="E2" s="135"/>
      <c r="F2" s="76"/>
      <c r="G2" s="264"/>
      <c r="H2" s="76"/>
      <c r="I2" s="76"/>
      <c r="J2" s="232"/>
      <c r="K2" s="76"/>
      <c r="L2" s="76"/>
      <c r="M2" s="76"/>
      <c r="N2" s="76"/>
      <c r="O2" s="76"/>
      <c r="P2" s="76"/>
      <c r="Q2" s="76"/>
      <c r="R2" s="76"/>
      <c r="S2" s="136"/>
      <c r="T2" s="136"/>
    </row>
    <row r="3" spans="1:20">
      <c r="A3" s="441"/>
    </row>
    <row r="4" spans="1:20">
      <c r="A4" s="441"/>
    </row>
    <row r="5" spans="1:20">
      <c r="A5" s="441"/>
      <c r="B5" s="343" t="s">
        <v>82</v>
      </c>
      <c r="C5" s="653" t="s">
        <v>579</v>
      </c>
      <c r="D5" s="139"/>
      <c r="E5" s="4"/>
      <c r="F5" s="137"/>
      <c r="G5" s="266"/>
      <c r="H5" s="4"/>
      <c r="I5" s="730" t="s">
        <v>447</v>
      </c>
      <c r="J5" s="730"/>
      <c r="K5" s="4"/>
      <c r="L5" s="4"/>
      <c r="M5" s="4"/>
      <c r="N5" s="4"/>
      <c r="O5" s="4"/>
      <c r="P5" s="4"/>
      <c r="Q5" s="4"/>
      <c r="R5" s="4"/>
      <c r="S5" s="4"/>
    </row>
    <row r="6" spans="1:20" ht="12.75" thickBot="1">
      <c r="A6" s="441"/>
      <c r="B6" s="394"/>
      <c r="C6" s="394"/>
      <c r="D6" s="394"/>
      <c r="E6" s="394"/>
      <c r="F6" s="137"/>
      <c r="G6" s="395"/>
      <c r="H6" s="394"/>
      <c r="I6" s="394"/>
      <c r="J6" s="396"/>
      <c r="K6" s="394"/>
      <c r="L6" s="394"/>
      <c r="M6" s="394"/>
      <c r="N6" s="394"/>
      <c r="O6" s="394"/>
      <c r="P6" s="394"/>
      <c r="Q6" s="394"/>
      <c r="R6" s="394"/>
      <c r="S6" s="394"/>
    </row>
    <row r="7" spans="1:20" ht="54" customHeight="1" thickBot="1">
      <c r="A7" s="441"/>
      <c r="B7" s="285" t="s">
        <v>444</v>
      </c>
      <c r="C7" s="351" t="s">
        <v>83</v>
      </c>
      <c r="D7" s="285" t="s">
        <v>350</v>
      </c>
      <c r="E7" s="285" t="s">
        <v>351</v>
      </c>
      <c r="F7" s="351" t="s">
        <v>84</v>
      </c>
      <c r="G7" s="397" t="s">
        <v>85</v>
      </c>
      <c r="H7" s="351" t="s">
        <v>86</v>
      </c>
      <c r="I7" s="351" t="s">
        <v>87</v>
      </c>
      <c r="J7" s="352" t="s">
        <v>88</v>
      </c>
      <c r="K7" s="351" t="s">
        <v>89</v>
      </c>
      <c r="L7" s="351" t="s">
        <v>90</v>
      </c>
      <c r="M7" s="351" t="s">
        <v>91</v>
      </c>
      <c r="N7" s="351" t="s">
        <v>92</v>
      </c>
      <c r="O7" s="351" t="s">
        <v>93</v>
      </c>
      <c r="P7" s="351" t="s">
        <v>94</v>
      </c>
      <c r="Q7" s="351" t="s">
        <v>95</v>
      </c>
      <c r="R7" s="351" t="s">
        <v>96</v>
      </c>
      <c r="S7" s="351" t="s">
        <v>124</v>
      </c>
    </row>
    <row r="8" spans="1:20">
      <c r="A8" s="441"/>
      <c r="B8" s="140"/>
      <c r="C8" s="44"/>
      <c r="D8" s="44"/>
      <c r="E8" s="141"/>
      <c r="F8" s="44"/>
      <c r="G8" s="267"/>
      <c r="H8" s="142"/>
      <c r="I8" s="143"/>
      <c r="J8" s="234"/>
      <c r="K8" s="145"/>
      <c r="L8" s="146"/>
      <c r="M8" s="147"/>
      <c r="N8" s="148"/>
      <c r="O8" s="147"/>
      <c r="P8" s="149"/>
      <c r="Q8" s="150"/>
      <c r="R8" s="151"/>
      <c r="S8" s="151"/>
    </row>
    <row r="9" spans="1:20">
      <c r="A9" s="441"/>
      <c r="B9" s="401" t="s">
        <v>97</v>
      </c>
      <c r="C9" s="45" t="s">
        <v>445</v>
      </c>
      <c r="D9" s="45" t="s">
        <v>276</v>
      </c>
      <c r="E9" s="48" t="s">
        <v>276</v>
      </c>
      <c r="F9" s="45" t="s">
        <v>277</v>
      </c>
      <c r="G9" s="265">
        <v>1.5920000000000001</v>
      </c>
      <c r="H9" s="164">
        <v>1250000000</v>
      </c>
      <c r="I9" s="402">
        <v>0</v>
      </c>
      <c r="J9" s="235">
        <v>1250000000</v>
      </c>
      <c r="K9" s="194" t="s">
        <v>282</v>
      </c>
      <c r="L9" s="195">
        <v>1.55E-2</v>
      </c>
      <c r="M9" s="404">
        <v>1.8180999999999999E-2</v>
      </c>
      <c r="N9" s="357" t="s">
        <v>654</v>
      </c>
      <c r="O9" s="443" t="s">
        <v>578</v>
      </c>
      <c r="P9" s="605">
        <v>5807819.444444444</v>
      </c>
      <c r="Q9" s="155">
        <v>43023</v>
      </c>
      <c r="R9" s="78">
        <v>56523</v>
      </c>
      <c r="S9" s="78" t="s">
        <v>334</v>
      </c>
    </row>
    <row r="10" spans="1:20">
      <c r="A10" s="441"/>
      <c r="B10" s="401" t="s">
        <v>104</v>
      </c>
      <c r="C10" s="45" t="s">
        <v>446</v>
      </c>
      <c r="D10" s="45" t="s">
        <v>331</v>
      </c>
      <c r="E10" s="48" t="s">
        <v>331</v>
      </c>
      <c r="F10" s="45" t="s">
        <v>278</v>
      </c>
      <c r="G10" s="265" t="s">
        <v>284</v>
      </c>
      <c r="H10" s="164">
        <v>175000000</v>
      </c>
      <c r="I10" s="402">
        <v>0</v>
      </c>
      <c r="J10" s="235">
        <v>175000000</v>
      </c>
      <c r="K10" s="194" t="s">
        <v>281</v>
      </c>
      <c r="L10" s="195">
        <v>8.9999999999999993E-3</v>
      </c>
      <c r="M10" s="404">
        <v>1.40938E-2</v>
      </c>
      <c r="N10" s="357" t="s">
        <v>654</v>
      </c>
      <c r="O10" s="443" t="s">
        <v>578</v>
      </c>
      <c r="P10" s="605">
        <v>621671.72602739721</v>
      </c>
      <c r="Q10" s="155" t="s">
        <v>331</v>
      </c>
      <c r="R10" s="78">
        <v>56523</v>
      </c>
      <c r="S10" s="78" t="s">
        <v>333</v>
      </c>
    </row>
    <row r="11" spans="1:20" ht="12.75" thickBot="1">
      <c r="A11" s="441"/>
      <c r="B11" s="405"/>
      <c r="C11" s="406"/>
      <c r="D11" s="406"/>
      <c r="E11" s="344"/>
      <c r="F11" s="406"/>
      <c r="G11" s="407"/>
      <c r="H11" s="406"/>
      <c r="I11" s="344"/>
      <c r="J11" s="408"/>
      <c r="K11" s="344"/>
      <c r="L11" s="406"/>
      <c r="M11" s="344"/>
      <c r="N11" s="406"/>
      <c r="O11" s="344"/>
      <c r="P11" s="411"/>
      <c r="Q11" s="344"/>
      <c r="R11" s="406"/>
      <c r="S11" s="406"/>
    </row>
    <row r="12" spans="1:20">
      <c r="B12" s="381"/>
      <c r="C12" s="4"/>
      <c r="D12" s="4"/>
      <c r="E12" s="4"/>
      <c r="F12" s="4"/>
      <c r="G12" s="266"/>
      <c r="H12" s="115"/>
      <c r="I12" s="48"/>
      <c r="J12" s="263"/>
      <c r="K12" s="48"/>
      <c r="L12" s="48"/>
      <c r="M12" s="48"/>
      <c r="N12" s="79"/>
      <c r="O12" s="79"/>
      <c r="P12" s="80"/>
      <c r="Q12" s="81"/>
      <c r="R12" s="4"/>
      <c r="S12" s="5"/>
    </row>
    <row r="13" spans="1:20">
      <c r="M13" s="458"/>
    </row>
    <row r="15" spans="1:20">
      <c r="B15" s="343" t="s">
        <v>82</v>
      </c>
      <c r="C15" s="653">
        <v>41068</v>
      </c>
      <c r="D15" s="139"/>
      <c r="E15" s="4"/>
      <c r="F15" s="137"/>
      <c r="G15" s="266"/>
      <c r="H15" s="4"/>
      <c r="I15" s="730" t="s">
        <v>456</v>
      </c>
      <c r="J15" s="730"/>
      <c r="K15" s="4"/>
      <c r="L15" s="4"/>
      <c r="M15" s="4"/>
      <c r="N15" s="4"/>
      <c r="O15" s="4"/>
      <c r="P15" s="4"/>
      <c r="Q15" s="4"/>
      <c r="R15" s="4"/>
      <c r="S15" s="4"/>
    </row>
    <row r="16" spans="1:20" ht="12.75" thickBot="1">
      <c r="B16" s="394"/>
      <c r="C16" s="394"/>
      <c r="D16" s="394"/>
      <c r="E16" s="394"/>
      <c r="F16" s="137"/>
      <c r="G16" s="395"/>
      <c r="H16" s="394"/>
      <c r="I16" s="394"/>
      <c r="J16" s="396"/>
      <c r="K16" s="394"/>
      <c r="L16" s="394"/>
      <c r="M16" s="394"/>
      <c r="N16" s="394"/>
      <c r="O16" s="394"/>
      <c r="P16" s="394"/>
      <c r="Q16" s="394"/>
      <c r="R16" s="394"/>
      <c r="S16" s="394"/>
    </row>
    <row r="17" spans="1:19" ht="54" customHeight="1" thickBot="1">
      <c r="A17" s="441"/>
      <c r="B17" s="285" t="s">
        <v>451</v>
      </c>
      <c r="C17" s="351" t="s">
        <v>83</v>
      </c>
      <c r="D17" s="285" t="s">
        <v>350</v>
      </c>
      <c r="E17" s="285" t="s">
        <v>351</v>
      </c>
      <c r="F17" s="351" t="s">
        <v>84</v>
      </c>
      <c r="G17" s="397" t="s">
        <v>85</v>
      </c>
      <c r="H17" s="351" t="s">
        <v>86</v>
      </c>
      <c r="I17" s="351" t="s">
        <v>87</v>
      </c>
      <c r="J17" s="352" t="s">
        <v>88</v>
      </c>
      <c r="K17" s="351" t="s">
        <v>89</v>
      </c>
      <c r="L17" s="351" t="s">
        <v>90</v>
      </c>
      <c r="M17" s="351" t="s">
        <v>91</v>
      </c>
      <c r="N17" s="351" t="s">
        <v>92</v>
      </c>
      <c r="O17" s="351" t="s">
        <v>93</v>
      </c>
      <c r="P17" s="351" t="s">
        <v>94</v>
      </c>
      <c r="Q17" s="351" t="s">
        <v>95</v>
      </c>
      <c r="R17" s="351" t="s">
        <v>96</v>
      </c>
      <c r="S17" s="351" t="s">
        <v>124</v>
      </c>
    </row>
    <row r="18" spans="1:19">
      <c r="B18" s="140"/>
      <c r="C18" s="44"/>
      <c r="D18" s="44"/>
      <c r="E18" s="141"/>
      <c r="F18" s="44"/>
      <c r="G18" s="267"/>
      <c r="H18" s="142"/>
      <c r="I18" s="143"/>
      <c r="J18" s="234"/>
      <c r="K18" s="145"/>
      <c r="L18" s="146"/>
      <c r="M18" s="147"/>
      <c r="N18" s="148"/>
      <c r="O18" s="147"/>
      <c r="P18" s="149"/>
      <c r="Q18" s="150"/>
      <c r="R18" s="151"/>
      <c r="S18" s="151"/>
    </row>
    <row r="19" spans="1:19">
      <c r="B19" s="401" t="s">
        <v>97</v>
      </c>
      <c r="C19" s="45" t="s">
        <v>454</v>
      </c>
      <c r="D19" s="45" t="s">
        <v>276</v>
      </c>
      <c r="E19" s="48" t="s">
        <v>276</v>
      </c>
      <c r="F19" s="45" t="s">
        <v>278</v>
      </c>
      <c r="G19" s="265" t="s">
        <v>284</v>
      </c>
      <c r="H19" s="164">
        <v>515000000</v>
      </c>
      <c r="I19" s="402">
        <v>0</v>
      </c>
      <c r="J19" s="235">
        <v>515000000</v>
      </c>
      <c r="K19" s="194" t="s">
        <v>281</v>
      </c>
      <c r="L19" s="195">
        <v>1.55E-2</v>
      </c>
      <c r="M19" s="404">
        <v>2.0593799999999999E-2</v>
      </c>
      <c r="N19" s="357" t="s">
        <v>654</v>
      </c>
      <c r="O19" s="443" t="s">
        <v>578</v>
      </c>
      <c r="P19" s="605">
        <v>2673244.5041095889</v>
      </c>
      <c r="Q19" s="155">
        <v>43023</v>
      </c>
      <c r="R19" s="78">
        <v>56523</v>
      </c>
      <c r="S19" s="78" t="s">
        <v>334</v>
      </c>
    </row>
    <row r="20" spans="1:19">
      <c r="B20" s="401" t="s">
        <v>452</v>
      </c>
      <c r="C20" s="45" t="s">
        <v>455</v>
      </c>
      <c r="D20" s="45" t="s">
        <v>290</v>
      </c>
      <c r="E20" s="45" t="s">
        <v>290</v>
      </c>
      <c r="F20" s="45" t="s">
        <v>277</v>
      </c>
      <c r="G20" s="265">
        <v>1.5525</v>
      </c>
      <c r="H20" s="164">
        <v>140000000</v>
      </c>
      <c r="I20" s="402">
        <v>0</v>
      </c>
      <c r="J20" s="235">
        <v>140000000</v>
      </c>
      <c r="K20" s="194" t="s">
        <v>282</v>
      </c>
      <c r="L20" s="195">
        <v>2.1999999999999999E-2</v>
      </c>
      <c r="M20" s="404">
        <v>2.4680999999999998E-2</v>
      </c>
      <c r="N20" s="357" t="s">
        <v>654</v>
      </c>
      <c r="O20" s="443" t="s">
        <v>578</v>
      </c>
      <c r="P20" s="605">
        <v>883031.33333333326</v>
      </c>
      <c r="Q20" s="155">
        <v>43023</v>
      </c>
      <c r="R20" s="78">
        <v>56523</v>
      </c>
      <c r="S20" s="78" t="s">
        <v>334</v>
      </c>
    </row>
    <row r="21" spans="1:19">
      <c r="B21" s="401" t="s">
        <v>453</v>
      </c>
      <c r="C21" s="45" t="s">
        <v>489</v>
      </c>
      <c r="D21" s="45" t="s">
        <v>290</v>
      </c>
      <c r="E21" s="45" t="s">
        <v>290</v>
      </c>
      <c r="F21" s="45" t="s">
        <v>278</v>
      </c>
      <c r="G21" s="265" t="s">
        <v>284</v>
      </c>
      <c r="H21" s="164">
        <v>33000000</v>
      </c>
      <c r="I21" s="402">
        <v>0</v>
      </c>
      <c r="J21" s="235">
        <v>33000000</v>
      </c>
      <c r="K21" s="194" t="s">
        <v>281</v>
      </c>
      <c r="L21" s="195">
        <v>2.35E-2</v>
      </c>
      <c r="M21" s="404">
        <v>2.8593799999999999E-2</v>
      </c>
      <c r="N21" s="357" t="s">
        <v>654</v>
      </c>
      <c r="O21" s="443" t="s">
        <v>578</v>
      </c>
      <c r="P21" s="605">
        <v>237837.74465753423</v>
      </c>
      <c r="Q21" s="155">
        <v>43023</v>
      </c>
      <c r="R21" s="78">
        <v>56523</v>
      </c>
      <c r="S21" s="78" t="s">
        <v>334</v>
      </c>
    </row>
    <row r="22" spans="1:19" ht="12.75" thickBot="1">
      <c r="B22" s="405"/>
      <c r="C22" s="461"/>
      <c r="D22" s="406"/>
      <c r="E22" s="344"/>
      <c r="F22" s="406"/>
      <c r="G22" s="407"/>
      <c r="H22" s="406"/>
      <c r="I22" s="344"/>
      <c r="J22" s="408"/>
      <c r="K22" s="344"/>
      <c r="L22" s="406"/>
      <c r="M22" s="344"/>
      <c r="N22" s="406"/>
      <c r="O22" s="344"/>
      <c r="P22" s="411"/>
      <c r="Q22" s="344"/>
      <c r="R22" s="406"/>
      <c r="S22" s="406"/>
    </row>
    <row r="23" spans="1:19">
      <c r="B23" s="381"/>
      <c r="C23" s="4"/>
      <c r="D23" s="4"/>
      <c r="E23" s="4"/>
      <c r="F23" s="4"/>
      <c r="G23" s="266"/>
      <c r="H23" s="115"/>
      <c r="I23" s="48"/>
      <c r="J23" s="263"/>
      <c r="K23" s="48"/>
      <c r="L23" s="48"/>
      <c r="M23" s="48"/>
      <c r="N23" s="79"/>
      <c r="O23" s="79"/>
      <c r="P23" s="80"/>
      <c r="Q23" s="81"/>
      <c r="R23" s="4"/>
      <c r="S23" s="5"/>
    </row>
    <row r="26" spans="1:19">
      <c r="B26" s="343" t="s">
        <v>82</v>
      </c>
      <c r="C26" s="139" t="s">
        <v>580</v>
      </c>
      <c r="D26" s="139"/>
      <c r="E26" s="4"/>
      <c r="F26" s="137"/>
      <c r="G26" s="266"/>
      <c r="H26" s="4"/>
      <c r="I26" s="730" t="s">
        <v>472</v>
      </c>
      <c r="J26" s="730"/>
      <c r="K26" s="4"/>
      <c r="L26" s="4"/>
      <c r="M26" s="4"/>
      <c r="N26" s="4"/>
      <c r="O26" s="4"/>
      <c r="P26" s="4"/>
      <c r="Q26" s="4"/>
      <c r="R26" s="4"/>
      <c r="S26" s="4"/>
    </row>
    <row r="27" spans="1:19" ht="12.75" thickBot="1">
      <c r="B27" s="394"/>
      <c r="C27" s="394"/>
      <c r="D27" s="394"/>
      <c r="E27" s="394"/>
      <c r="F27" s="137"/>
      <c r="G27" s="395"/>
      <c r="H27" s="394"/>
      <c r="I27" s="394"/>
      <c r="J27" s="396"/>
      <c r="K27" s="394"/>
      <c r="L27" s="394"/>
      <c r="M27" s="394"/>
      <c r="N27" s="394"/>
      <c r="O27" s="394"/>
      <c r="P27" s="394"/>
      <c r="Q27" s="394"/>
      <c r="R27" s="394"/>
      <c r="S27" s="394"/>
    </row>
    <row r="28" spans="1:19" ht="54" customHeight="1" thickBot="1">
      <c r="A28" s="441"/>
      <c r="B28" s="285" t="s">
        <v>471</v>
      </c>
      <c r="C28" s="351" t="s">
        <v>83</v>
      </c>
      <c r="D28" s="285" t="s">
        <v>350</v>
      </c>
      <c r="E28" s="285" t="s">
        <v>351</v>
      </c>
      <c r="F28" s="351" t="s">
        <v>84</v>
      </c>
      <c r="G28" s="397" t="s">
        <v>85</v>
      </c>
      <c r="H28" s="351" t="s">
        <v>86</v>
      </c>
      <c r="I28" s="351" t="s">
        <v>87</v>
      </c>
      <c r="J28" s="352" t="s">
        <v>88</v>
      </c>
      <c r="K28" s="351" t="s">
        <v>89</v>
      </c>
      <c r="L28" s="351" t="s">
        <v>90</v>
      </c>
      <c r="M28" s="351" t="s">
        <v>91</v>
      </c>
      <c r="N28" s="351" t="s">
        <v>92</v>
      </c>
      <c r="O28" s="351" t="s">
        <v>93</v>
      </c>
      <c r="P28" s="351" t="s">
        <v>94</v>
      </c>
      <c r="Q28" s="351" t="s">
        <v>95</v>
      </c>
      <c r="R28" s="351" t="s">
        <v>96</v>
      </c>
      <c r="S28" s="351" t="s">
        <v>124</v>
      </c>
    </row>
    <row r="29" spans="1:19">
      <c r="B29" s="140"/>
      <c r="C29" s="44"/>
      <c r="D29" s="44"/>
      <c r="E29" s="141"/>
      <c r="F29" s="44"/>
      <c r="G29" s="267"/>
      <c r="H29" s="142"/>
      <c r="I29" s="143"/>
      <c r="J29" s="234"/>
      <c r="K29" s="145"/>
      <c r="L29" s="146"/>
      <c r="M29" s="147"/>
      <c r="N29" s="148"/>
      <c r="O29" s="147"/>
      <c r="P29" s="149"/>
      <c r="Q29" s="150"/>
      <c r="R29" s="151"/>
      <c r="S29" s="151"/>
    </row>
    <row r="30" spans="1:19">
      <c r="B30" s="401" t="s">
        <v>97</v>
      </c>
      <c r="C30" s="45" t="s">
        <v>473</v>
      </c>
      <c r="D30" s="45" t="s">
        <v>276</v>
      </c>
      <c r="E30" s="48" t="s">
        <v>276</v>
      </c>
      <c r="F30" s="45" t="s">
        <v>279</v>
      </c>
      <c r="G30" s="265">
        <v>1.2731901911440009</v>
      </c>
      <c r="H30" s="164">
        <v>650000000</v>
      </c>
      <c r="I30" s="402">
        <v>0</v>
      </c>
      <c r="J30" s="235">
        <v>650000000</v>
      </c>
      <c r="K30" s="194" t="s">
        <v>283</v>
      </c>
      <c r="L30" s="195">
        <v>7.4999999999999997E-3</v>
      </c>
      <c r="M30" s="404">
        <v>9.6799999999999994E-3</v>
      </c>
      <c r="N30" s="357" t="s">
        <v>654</v>
      </c>
      <c r="O30" s="443" t="s">
        <v>578</v>
      </c>
      <c r="P30" s="605">
        <v>1607955.5555555555</v>
      </c>
      <c r="Q30" s="155">
        <v>42200</v>
      </c>
      <c r="R30" s="78">
        <v>56523</v>
      </c>
      <c r="S30" s="78" t="s">
        <v>334</v>
      </c>
    </row>
    <row r="31" spans="1:19">
      <c r="B31" s="401" t="s">
        <v>104</v>
      </c>
      <c r="C31" s="45" t="s">
        <v>474</v>
      </c>
      <c r="D31" s="45" t="s">
        <v>331</v>
      </c>
      <c r="E31" s="48" t="s">
        <v>331</v>
      </c>
      <c r="F31" s="45" t="s">
        <v>278</v>
      </c>
      <c r="G31" s="265" t="s">
        <v>284</v>
      </c>
      <c r="H31" s="164">
        <v>180000000</v>
      </c>
      <c r="I31" s="402">
        <v>0</v>
      </c>
      <c r="J31" s="235">
        <v>180000000</v>
      </c>
      <c r="K31" s="194" t="s">
        <v>281</v>
      </c>
      <c r="L31" s="195">
        <v>8.9999999999999993E-3</v>
      </c>
      <c r="M31" s="404">
        <v>1.40938E-2</v>
      </c>
      <c r="N31" s="357" t="s">
        <v>654</v>
      </c>
      <c r="O31" s="443" t="s">
        <v>578</v>
      </c>
      <c r="P31" s="605">
        <v>639433.77534246584</v>
      </c>
      <c r="Q31" s="155" t="s">
        <v>331</v>
      </c>
      <c r="R31" s="78">
        <v>56523</v>
      </c>
      <c r="S31" s="78" t="s">
        <v>333</v>
      </c>
    </row>
    <row r="32" spans="1:19" ht="12.75" thickBot="1">
      <c r="B32" s="405"/>
      <c r="C32" s="461"/>
      <c r="D32" s="406"/>
      <c r="E32" s="344"/>
      <c r="F32" s="406"/>
      <c r="G32" s="407"/>
      <c r="H32" s="406"/>
      <c r="I32" s="344"/>
      <c r="J32" s="408"/>
      <c r="K32" s="344"/>
      <c r="L32" s="406"/>
      <c r="M32" s="344"/>
      <c r="N32" s="406"/>
      <c r="O32" s="344"/>
      <c r="P32" s="411"/>
      <c r="Q32" s="344"/>
      <c r="R32" s="406"/>
      <c r="S32" s="406"/>
    </row>
    <row r="33" spans="1:20">
      <c r="B33" s="394"/>
      <c r="C33" s="641"/>
      <c r="D33" s="394"/>
      <c r="E33" s="394"/>
      <c r="F33" s="394"/>
      <c r="G33" s="395"/>
      <c r="H33" s="394"/>
      <c r="I33" s="394"/>
      <c r="J33" s="396"/>
      <c r="K33" s="394"/>
      <c r="L33" s="394"/>
      <c r="M33" s="394"/>
      <c r="N33" s="394"/>
      <c r="O33" s="394"/>
      <c r="P33" s="642"/>
      <c r="Q33" s="394"/>
      <c r="R33" s="394"/>
      <c r="S33" s="394"/>
    </row>
    <row r="34" spans="1:20">
      <c r="B34" s="394"/>
      <c r="C34" s="641"/>
      <c r="D34" s="394"/>
      <c r="E34" s="394"/>
      <c r="F34" s="394"/>
      <c r="G34" s="395"/>
      <c r="H34" s="394"/>
      <c r="I34" s="394"/>
      <c r="J34" s="396"/>
      <c r="K34" s="394"/>
      <c r="L34" s="394"/>
      <c r="M34" s="394"/>
      <c r="N34" s="394"/>
      <c r="O34" s="394"/>
      <c r="P34" s="642"/>
      <c r="Q34" s="394"/>
      <c r="R34" s="394"/>
      <c r="S34" s="394"/>
    </row>
    <row r="35" spans="1:20">
      <c r="B35" s="394"/>
      <c r="C35" s="641"/>
      <c r="D35" s="394"/>
      <c r="E35" s="394"/>
      <c r="F35" s="394"/>
      <c r="G35" s="395"/>
      <c r="H35" s="394"/>
      <c r="I35" s="394"/>
      <c r="J35" s="396"/>
      <c r="K35" s="394"/>
      <c r="L35" s="394"/>
      <c r="M35" s="394"/>
      <c r="N35" s="394"/>
      <c r="O35" s="394"/>
      <c r="P35" s="642"/>
      <c r="Q35" s="394"/>
      <c r="R35" s="394"/>
      <c r="S35" s="394"/>
    </row>
    <row r="36" spans="1:20">
      <c r="B36" s="343" t="s">
        <v>82</v>
      </c>
      <c r="C36" s="139" t="s">
        <v>581</v>
      </c>
      <c r="D36" s="139"/>
      <c r="E36" s="4"/>
      <c r="F36" s="137"/>
      <c r="G36" s="266"/>
      <c r="H36" s="4"/>
      <c r="I36" s="730" t="s">
        <v>511</v>
      </c>
      <c r="J36" s="730"/>
      <c r="K36" s="4"/>
      <c r="L36" s="4"/>
      <c r="M36" s="4"/>
      <c r="N36" s="4"/>
      <c r="O36" s="4"/>
      <c r="P36" s="4"/>
      <c r="Q36" s="4"/>
      <c r="R36" s="4"/>
      <c r="S36" s="4"/>
    </row>
    <row r="37" spans="1:20" ht="12.75" thickBot="1">
      <c r="B37" s="394"/>
      <c r="C37" s="394"/>
      <c r="D37" s="394"/>
      <c r="E37" s="394"/>
      <c r="F37" s="137"/>
      <c r="G37" s="395"/>
      <c r="H37" s="394"/>
      <c r="I37" s="394"/>
      <c r="J37" s="396"/>
      <c r="K37" s="394"/>
      <c r="L37" s="394"/>
      <c r="M37" s="394"/>
      <c r="N37" s="394"/>
      <c r="O37" s="394"/>
      <c r="P37" s="394"/>
      <c r="Q37" s="394"/>
      <c r="R37" s="394"/>
      <c r="S37" s="394"/>
    </row>
    <row r="38" spans="1:20" ht="54" customHeight="1" thickBot="1">
      <c r="A38" s="441"/>
      <c r="B38" s="285" t="s">
        <v>507</v>
      </c>
      <c r="C38" s="351" t="s">
        <v>83</v>
      </c>
      <c r="D38" s="285" t="s">
        <v>350</v>
      </c>
      <c r="E38" s="285" t="s">
        <v>351</v>
      </c>
      <c r="F38" s="351" t="s">
        <v>84</v>
      </c>
      <c r="G38" s="397" t="s">
        <v>85</v>
      </c>
      <c r="H38" s="351" t="s">
        <v>86</v>
      </c>
      <c r="I38" s="351" t="s">
        <v>87</v>
      </c>
      <c r="J38" s="352" t="s">
        <v>88</v>
      </c>
      <c r="K38" s="351" t="s">
        <v>89</v>
      </c>
      <c r="L38" s="351" t="s">
        <v>90</v>
      </c>
      <c r="M38" s="351" t="s">
        <v>91</v>
      </c>
      <c r="N38" s="351" t="s">
        <v>92</v>
      </c>
      <c r="O38" s="351" t="s">
        <v>93</v>
      </c>
      <c r="P38" s="351" t="s">
        <v>94</v>
      </c>
      <c r="Q38" s="351" t="s">
        <v>95</v>
      </c>
      <c r="R38" s="351" t="s">
        <v>96</v>
      </c>
      <c r="S38" s="351" t="s">
        <v>124</v>
      </c>
      <c r="T38" s="351" t="s">
        <v>512</v>
      </c>
    </row>
    <row r="39" spans="1:20">
      <c r="B39" s="140"/>
      <c r="C39" s="44"/>
      <c r="D39" s="44"/>
      <c r="E39" s="141"/>
      <c r="F39" s="44"/>
      <c r="G39" s="267"/>
      <c r="H39" s="142"/>
      <c r="I39" s="143"/>
      <c r="J39" s="234"/>
      <c r="K39" s="145"/>
      <c r="L39" s="146"/>
      <c r="M39" s="147"/>
      <c r="N39" s="148"/>
      <c r="O39" s="147"/>
      <c r="P39" s="149"/>
      <c r="Q39" s="150"/>
      <c r="R39" s="151"/>
      <c r="S39" s="152"/>
      <c r="T39" s="152"/>
    </row>
    <row r="40" spans="1:20">
      <c r="B40" s="401" t="s">
        <v>97</v>
      </c>
      <c r="C40" s="45" t="s">
        <v>508</v>
      </c>
      <c r="D40" s="45" t="s">
        <v>276</v>
      </c>
      <c r="E40" s="45" t="s">
        <v>276</v>
      </c>
      <c r="F40" s="45" t="s">
        <v>277</v>
      </c>
      <c r="G40" s="265">
        <v>1.5095000000000001</v>
      </c>
      <c r="H40" s="164">
        <v>750000000</v>
      </c>
      <c r="I40" s="402">
        <v>0</v>
      </c>
      <c r="J40" s="164">
        <v>750000000</v>
      </c>
      <c r="K40" s="194" t="s">
        <v>280</v>
      </c>
      <c r="L40" s="195">
        <v>8.0000000000000004E-4</v>
      </c>
      <c r="M40" s="404">
        <v>2.7103000000000001E-3</v>
      </c>
      <c r="N40" s="357" t="s">
        <v>645</v>
      </c>
      <c r="O40" s="443" t="s">
        <v>646</v>
      </c>
      <c r="P40" s="605">
        <v>175040.20833333334</v>
      </c>
      <c r="Q40" s="155" t="s">
        <v>331</v>
      </c>
      <c r="R40" s="78">
        <v>56340</v>
      </c>
      <c r="S40" s="156" t="s">
        <v>338</v>
      </c>
      <c r="T40" s="156" t="s">
        <v>514</v>
      </c>
    </row>
    <row r="41" spans="1:20">
      <c r="B41" s="401" t="s">
        <v>98</v>
      </c>
      <c r="C41" s="45" t="s">
        <v>509</v>
      </c>
      <c r="D41" s="45" t="s">
        <v>276</v>
      </c>
      <c r="E41" s="45" t="s">
        <v>276</v>
      </c>
      <c r="F41" s="45" t="s">
        <v>278</v>
      </c>
      <c r="G41" s="265" t="s">
        <v>284</v>
      </c>
      <c r="H41" s="164">
        <v>500000000</v>
      </c>
      <c r="I41" s="402">
        <v>0</v>
      </c>
      <c r="J41" s="164">
        <v>500000000</v>
      </c>
      <c r="K41" s="194" t="s">
        <v>281</v>
      </c>
      <c r="L41" s="195">
        <v>4.0000000000000001E-3</v>
      </c>
      <c r="M41" s="404">
        <v>9.0937999999999991E-3</v>
      </c>
      <c r="N41" s="357" t="s">
        <v>654</v>
      </c>
      <c r="O41" s="443" t="s">
        <v>578</v>
      </c>
      <c r="P41" s="605">
        <v>1146067.9452054794</v>
      </c>
      <c r="Q41" s="155">
        <v>42658</v>
      </c>
      <c r="R41" s="78">
        <v>56523</v>
      </c>
      <c r="S41" s="156" t="s">
        <v>334</v>
      </c>
      <c r="T41" s="156" t="s">
        <v>514</v>
      </c>
    </row>
    <row r="42" spans="1:20">
      <c r="B42" s="401" t="s">
        <v>99</v>
      </c>
      <c r="C42" s="45" t="s">
        <v>510</v>
      </c>
      <c r="D42" s="45" t="s">
        <v>276</v>
      </c>
      <c r="E42" s="45" t="s">
        <v>276</v>
      </c>
      <c r="F42" s="45" t="s">
        <v>278</v>
      </c>
      <c r="G42" s="265" t="s">
        <v>284</v>
      </c>
      <c r="H42" s="164">
        <v>100000000</v>
      </c>
      <c r="I42" s="402">
        <v>0</v>
      </c>
      <c r="J42" s="164">
        <v>100000000</v>
      </c>
      <c r="K42" s="194" t="s">
        <v>281</v>
      </c>
      <c r="L42" s="195">
        <v>4.0000000000000001E-3</v>
      </c>
      <c r="M42" s="621">
        <v>9.0937999999999991E-3</v>
      </c>
      <c r="N42" s="357" t="s">
        <v>654</v>
      </c>
      <c r="O42" s="443" t="s">
        <v>578</v>
      </c>
      <c r="P42" s="605">
        <v>229213.58904109587</v>
      </c>
      <c r="Q42" s="155">
        <v>42750</v>
      </c>
      <c r="R42" s="78">
        <v>56523</v>
      </c>
      <c r="S42" s="156" t="s">
        <v>334</v>
      </c>
      <c r="T42" s="156" t="s">
        <v>513</v>
      </c>
    </row>
    <row r="43" spans="1:20" ht="12.75" thickBot="1">
      <c r="B43" s="405"/>
      <c r="C43" s="461"/>
      <c r="D43" s="406"/>
      <c r="E43" s="344"/>
      <c r="F43" s="406"/>
      <c r="G43" s="407"/>
      <c r="H43" s="406"/>
      <c r="I43" s="344"/>
      <c r="J43" s="408"/>
      <c r="K43" s="344"/>
      <c r="L43" s="406"/>
      <c r="M43" s="344"/>
      <c r="N43" s="406"/>
      <c r="O43" s="344"/>
      <c r="P43" s="411"/>
      <c r="Q43" s="344"/>
      <c r="R43" s="406"/>
      <c r="S43" s="410"/>
      <c r="T43" s="643"/>
    </row>
    <row r="44" spans="1:20">
      <c r="B44" s="394"/>
      <c r="C44" s="641"/>
      <c r="D44" s="394"/>
      <c r="E44" s="394"/>
      <c r="F44" s="394"/>
      <c r="G44" s="395"/>
      <c r="H44" s="394"/>
      <c r="I44" s="394"/>
      <c r="J44" s="396"/>
      <c r="K44" s="394"/>
      <c r="L44" s="394"/>
      <c r="M44" s="394"/>
      <c r="N44" s="394"/>
      <c r="O44" s="394"/>
      <c r="P44" s="642"/>
      <c r="Q44" s="394"/>
      <c r="R44" s="394"/>
      <c r="S44" s="394"/>
    </row>
    <row r="45" spans="1:20">
      <c r="B45" s="463" t="s">
        <v>465</v>
      </c>
    </row>
    <row r="56" spans="8:13">
      <c r="H56" s="480"/>
    </row>
    <row r="57" spans="8:13" ht="14.25">
      <c r="M57" s="481"/>
    </row>
  </sheetData>
  <mergeCells count="4">
    <mergeCell ref="I5:J5"/>
    <mergeCell ref="I15:J15"/>
    <mergeCell ref="I26:J26"/>
    <mergeCell ref="I36:J36"/>
  </mergeCells>
  <pageMargins left="0.70866141732283472" right="0.70866141732283472" top="0.74803149606299213" bottom="0.74803149606299213" header="0.31496062992125984" footer="0.31496062992125984"/>
  <pageSetup paperSize="9" scale="44" fitToHeight="0" orientation="landscape" r:id="rId1"/>
  <headerFooter scaleWithDoc="0">
    <oddHeader>&amp;C&amp;"-,Regular"&amp;8Holmes Master Trust Investor Report - July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53"/>
  <sheetViews>
    <sheetView view="pageLayout" topLeftCell="A16" zoomScale="90" zoomScaleNormal="100" zoomScaleSheetLayoutView="80" zoomScalePageLayoutView="90" workbookViewId="0">
      <selection activeCell="M37" sqref="M37"/>
    </sheetView>
  </sheetViews>
  <sheetFormatPr defaultRowHeight="12"/>
  <cols>
    <col min="1" max="1" width="8.5703125" customWidth="1"/>
    <col min="2" max="2" width="51" customWidth="1"/>
    <col min="3" max="3" width="20.28515625" customWidth="1"/>
    <col min="4" max="4" width="12.57031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212" t="s">
        <v>253</v>
      </c>
      <c r="C2" s="645" t="s">
        <v>17</v>
      </c>
      <c r="D2" s="111"/>
      <c r="E2" s="645" t="s">
        <v>108</v>
      </c>
      <c r="F2" s="212" t="s">
        <v>109</v>
      </c>
      <c r="G2" s="645" t="s">
        <v>254</v>
      </c>
    </row>
    <row r="3" spans="2:8" ht="12.75" thickBot="1">
      <c r="B3" s="113"/>
      <c r="C3" s="646" t="s">
        <v>13</v>
      </c>
      <c r="D3" s="113"/>
      <c r="E3" s="646" t="s">
        <v>110</v>
      </c>
      <c r="F3" s="213" t="s">
        <v>111</v>
      </c>
      <c r="G3" s="114"/>
    </row>
    <row r="4" spans="2:8">
      <c r="B4" s="633"/>
      <c r="C4" s="84"/>
      <c r="D4" s="633"/>
      <c r="E4" s="84"/>
      <c r="F4" s="633"/>
      <c r="G4" s="84"/>
    </row>
    <row r="5" spans="2:8">
      <c r="B5" s="633" t="s">
        <v>255</v>
      </c>
      <c r="C5" s="679">
        <v>9906302867.4500008</v>
      </c>
      <c r="D5" s="670">
        <v>0.82247659228604386</v>
      </c>
      <c r="E5" s="670">
        <v>0.17752340771395617</v>
      </c>
      <c r="F5" s="670">
        <v>0.22028158406843562</v>
      </c>
      <c r="G5" s="670">
        <v>8.3000000000000004E-2</v>
      </c>
      <c r="H5" s="441"/>
    </row>
    <row r="6" spans="2:8">
      <c r="B6" s="633" t="s">
        <v>457</v>
      </c>
      <c r="C6" s="679">
        <v>123177134</v>
      </c>
      <c r="D6" s="670">
        <v>1.0226853627983196E-2</v>
      </c>
      <c r="E6" s="670">
        <v>0.16729655408597299</v>
      </c>
      <c r="F6" s="670">
        <v>0.21005473044045242</v>
      </c>
      <c r="G6" s="670">
        <v>5.7000000000000002E-2</v>
      </c>
      <c r="H6" s="441"/>
    </row>
    <row r="7" spans="2:8" ht="12.75" thickBot="1">
      <c r="B7" s="633" t="s">
        <v>112</v>
      </c>
      <c r="C7" s="680">
        <v>2015000000</v>
      </c>
      <c r="D7" s="670">
        <v>0.16729655408597299</v>
      </c>
      <c r="E7" s="670">
        <v>0</v>
      </c>
      <c r="F7" s="670">
        <v>0</v>
      </c>
      <c r="G7" s="670">
        <v>0</v>
      </c>
      <c r="H7" s="441"/>
    </row>
    <row r="8" spans="2:8">
      <c r="B8" s="633"/>
      <c r="C8" s="679">
        <v>12044480001.450001</v>
      </c>
      <c r="D8" s="673">
        <v>1</v>
      </c>
      <c r="E8" s="670"/>
      <c r="F8" s="674"/>
      <c r="G8" s="675"/>
      <c r="H8" s="441"/>
    </row>
    <row r="9" spans="2:8" ht="12.75" thickBot="1">
      <c r="B9" s="633"/>
      <c r="C9" s="671"/>
      <c r="D9" s="670"/>
      <c r="E9" s="670"/>
      <c r="F9" s="674"/>
      <c r="G9" s="675"/>
      <c r="H9" s="441"/>
    </row>
    <row r="10" spans="2:8">
      <c r="B10" s="47"/>
      <c r="C10" s="676"/>
      <c r="D10" s="673"/>
      <c r="E10" s="673"/>
      <c r="F10" s="677"/>
      <c r="G10" s="678"/>
      <c r="H10" s="441"/>
    </row>
    <row r="11" spans="2:8">
      <c r="B11" s="633" t="s">
        <v>535</v>
      </c>
      <c r="C11" s="671">
        <v>515000000</v>
      </c>
      <c r="D11" s="670">
        <v>4.2758176354479448E-2</v>
      </c>
      <c r="E11" s="670"/>
      <c r="F11" s="674"/>
      <c r="G11" s="675"/>
      <c r="H11" s="441"/>
    </row>
    <row r="12" spans="2:8" ht="12.75" thickBot="1">
      <c r="B12" s="60"/>
      <c r="C12" s="85"/>
      <c r="D12" s="644"/>
      <c r="E12" s="86"/>
      <c r="F12" s="224"/>
      <c r="G12" s="86"/>
      <c r="H12" s="441"/>
    </row>
    <row r="13" spans="2:8" ht="12.75" customHeight="1">
      <c r="B13" s="51"/>
      <c r="C13" s="87"/>
      <c r="D13" s="87"/>
      <c r="E13" s="72"/>
      <c r="F13" s="88"/>
      <c r="G13" s="72"/>
    </row>
    <row r="14" spans="2:8" ht="12.75" thickBot="1">
      <c r="B14" s="88"/>
      <c r="C14" s="88"/>
      <c r="D14" s="87"/>
      <c r="E14" s="72"/>
      <c r="F14" s="88"/>
      <c r="G14" s="72"/>
    </row>
    <row r="15" spans="2:8">
      <c r="B15" s="632" t="s">
        <v>113</v>
      </c>
      <c r="C15" s="595">
        <v>0</v>
      </c>
      <c r="D15" s="48"/>
      <c r="E15" s="48"/>
      <c r="F15" s="48"/>
      <c r="G15" s="48"/>
    </row>
    <row r="16" spans="2:8">
      <c r="B16" s="633" t="s">
        <v>114</v>
      </c>
      <c r="C16" s="596">
        <v>0</v>
      </c>
      <c r="D16" s="87"/>
      <c r="E16" s="89"/>
      <c r="F16" s="48"/>
      <c r="G16" s="48"/>
    </row>
    <row r="17" spans="2:7">
      <c r="B17" s="633" t="s">
        <v>115</v>
      </c>
      <c r="C17" s="596">
        <v>0</v>
      </c>
      <c r="D17" s="87"/>
      <c r="E17" s="80"/>
      <c r="F17" s="4"/>
      <c r="G17" s="4"/>
    </row>
    <row r="18" spans="2:7">
      <c r="B18" s="633" t="s">
        <v>116</v>
      </c>
      <c r="C18" s="596">
        <v>0</v>
      </c>
      <c r="D18" s="87"/>
      <c r="E18" s="4"/>
      <c r="F18" s="4"/>
      <c r="G18" s="4"/>
    </row>
    <row r="19" spans="2:7">
      <c r="B19" s="633" t="s">
        <v>117</v>
      </c>
      <c r="C19" s="596">
        <v>0</v>
      </c>
      <c r="D19" s="87"/>
      <c r="E19" s="89"/>
      <c r="F19" s="48"/>
      <c r="G19" s="48"/>
    </row>
    <row r="20" spans="2:7" ht="12.75" thickBot="1">
      <c r="B20" s="90" t="s">
        <v>118</v>
      </c>
      <c r="C20" s="597">
        <v>0</v>
      </c>
      <c r="D20" s="87"/>
      <c r="E20" s="89"/>
      <c r="F20" s="48"/>
      <c r="G20" s="48"/>
    </row>
    <row r="21" spans="2:7">
      <c r="B21" s="13"/>
      <c r="C21" s="13"/>
      <c r="D21" s="91"/>
      <c r="E21" s="92"/>
      <c r="F21" s="48"/>
      <c r="G21" s="48"/>
    </row>
    <row r="22" spans="2:7" ht="12.75" thickBot="1">
      <c r="B22" s="88"/>
      <c r="C22" s="88"/>
      <c r="D22" s="87"/>
      <c r="E22" s="72"/>
      <c r="F22" s="88"/>
      <c r="G22" s="72"/>
    </row>
    <row r="23" spans="2:7">
      <c r="B23" s="111" t="s">
        <v>582</v>
      </c>
      <c r="C23" s="112"/>
      <c r="D23" s="4"/>
    </row>
    <row r="24" spans="2:7" ht="12.75" thickBot="1">
      <c r="B24" s="113"/>
      <c r="C24" s="114"/>
      <c r="D24" s="4"/>
    </row>
    <row r="25" spans="2:7">
      <c r="B25" s="633" t="s">
        <v>539</v>
      </c>
      <c r="C25" s="84">
        <v>515000000</v>
      </c>
      <c r="D25" s="4"/>
    </row>
    <row r="26" spans="2:7">
      <c r="B26" s="633" t="s">
        <v>540</v>
      </c>
      <c r="C26" s="84">
        <v>0</v>
      </c>
      <c r="D26" s="4"/>
    </row>
    <row r="27" spans="2:7">
      <c r="B27" s="633" t="s">
        <v>541</v>
      </c>
      <c r="C27" s="84">
        <v>0</v>
      </c>
      <c r="D27" s="4"/>
    </row>
    <row r="28" spans="2:7" ht="12.75" thickBot="1">
      <c r="B28" s="60" t="s">
        <v>538</v>
      </c>
      <c r="C28" s="85">
        <v>515000000</v>
      </c>
      <c r="D28" s="4"/>
      <c r="E28" s="72"/>
      <c r="F28" s="88"/>
      <c r="G28" s="8"/>
    </row>
    <row r="29" spans="2:7">
      <c r="B29" s="635"/>
      <c r="C29" s="87"/>
      <c r="D29" s="4"/>
      <c r="E29" s="72"/>
      <c r="F29" s="88"/>
      <c r="G29" s="8"/>
    </row>
    <row r="30" spans="2:7">
      <c r="B30" s="4"/>
      <c r="C30" s="4"/>
      <c r="D30" s="87"/>
      <c r="E30" s="4"/>
      <c r="F30" s="4"/>
      <c r="G30" s="4"/>
    </row>
    <row r="31" spans="2:7" ht="12.75" thickBot="1">
      <c r="B31" s="4"/>
      <c r="C31" s="4"/>
      <c r="D31" s="4"/>
      <c r="E31" s="4"/>
      <c r="F31" s="4"/>
      <c r="G31" s="8"/>
    </row>
    <row r="32" spans="2:7">
      <c r="B32" s="111" t="s">
        <v>256</v>
      </c>
      <c r="C32" s="225"/>
      <c r="D32" s="8"/>
      <c r="E32" s="72"/>
      <c r="F32" s="8"/>
      <c r="G32" s="4"/>
    </row>
    <row r="33" spans="2:15" ht="12.75" thickBot="1">
      <c r="B33" s="113"/>
      <c r="C33" s="226"/>
      <c r="D33" s="8"/>
      <c r="E33" s="72"/>
      <c r="F33" s="8"/>
      <c r="G33" s="4"/>
    </row>
    <row r="34" spans="2:15">
      <c r="B34" s="227" t="s">
        <v>536</v>
      </c>
      <c r="C34" s="598">
        <v>1.5675678125877834E-2</v>
      </c>
      <c r="D34" s="8"/>
      <c r="E34" s="72"/>
      <c r="F34" s="93"/>
      <c r="G34" s="13"/>
    </row>
    <row r="35" spans="2:15" ht="12.75" thickBot="1">
      <c r="B35" s="90" t="s">
        <v>537</v>
      </c>
      <c r="C35" s="599">
        <v>1.3357211316125163E-2</v>
      </c>
      <c r="D35" s="8"/>
      <c r="E35" s="72"/>
      <c r="F35" s="93"/>
      <c r="G35" s="13"/>
    </row>
    <row r="36" spans="2:15">
      <c r="B36" s="8" t="s">
        <v>589</v>
      </c>
      <c r="C36" s="48"/>
      <c r="D36" s="8"/>
      <c r="E36" s="72"/>
      <c r="F36" s="89"/>
      <c r="G36" s="89"/>
    </row>
    <row r="37" spans="2:15">
      <c r="B37" s="8"/>
      <c r="C37" s="48"/>
      <c r="D37" s="8"/>
      <c r="E37" s="72"/>
      <c r="F37" s="89"/>
      <c r="G37" s="89"/>
    </row>
    <row r="38" spans="2:15" ht="12.75" thickBot="1">
      <c r="C38" s="441"/>
      <c r="E38" s="72"/>
    </row>
    <row r="39" spans="2:15">
      <c r="B39" s="632" t="s">
        <v>583</v>
      </c>
      <c r="C39" s="600">
        <v>375823434.43301958</v>
      </c>
    </row>
    <row r="40" spans="2:15">
      <c r="B40" s="83" t="s">
        <v>542</v>
      </c>
      <c r="C40" s="601">
        <v>0</v>
      </c>
    </row>
    <row r="41" spans="2:15">
      <c r="B41" s="83" t="s">
        <v>543</v>
      </c>
      <c r="C41" s="601">
        <v>0</v>
      </c>
    </row>
    <row r="42" spans="2:15" ht="12.75" thickBot="1">
      <c r="B42" s="228" t="s">
        <v>584</v>
      </c>
      <c r="C42" s="602">
        <v>0</v>
      </c>
    </row>
    <row r="43" spans="2:15" ht="12.75" thickBot="1">
      <c r="B43" s="60" t="s">
        <v>588</v>
      </c>
      <c r="C43" s="602">
        <v>375823434.43301958</v>
      </c>
      <c r="O43" t="s">
        <v>488</v>
      </c>
    </row>
    <row r="44" spans="2:15" ht="12.75" thickBot="1"/>
    <row r="45" spans="2:15">
      <c r="B45" s="111" t="s">
        <v>653</v>
      </c>
      <c r="C45" s="607" t="s">
        <v>268</v>
      </c>
      <c r="D45" s="607" t="s">
        <v>493</v>
      </c>
      <c r="E45" s="608" t="s">
        <v>195</v>
      </c>
    </row>
    <row r="46" spans="2:15" ht="12.75" thickBot="1">
      <c r="B46" s="113"/>
      <c r="C46" s="226"/>
      <c r="D46" s="226"/>
      <c r="E46" s="609"/>
    </row>
    <row r="47" spans="2:15">
      <c r="B47" s="632" t="s">
        <v>544</v>
      </c>
      <c r="C47" s="647" t="s">
        <v>494</v>
      </c>
      <c r="D47" s="632" t="s">
        <v>495</v>
      </c>
      <c r="E47" s="649">
        <v>183554145.38999999</v>
      </c>
    </row>
    <row r="48" spans="2:15">
      <c r="B48" s="83" t="s">
        <v>496</v>
      </c>
      <c r="C48" s="648" t="s">
        <v>494</v>
      </c>
      <c r="D48" s="83" t="s">
        <v>495</v>
      </c>
      <c r="E48" s="650">
        <v>515577701.97000003</v>
      </c>
      <c r="F48" s="591"/>
    </row>
    <row r="49" spans="2:5">
      <c r="B49" s="83" t="s">
        <v>545</v>
      </c>
      <c r="C49" s="648" t="s">
        <v>494</v>
      </c>
      <c r="D49" s="83" t="s">
        <v>497</v>
      </c>
      <c r="E49" s="650">
        <v>61450.61</v>
      </c>
    </row>
    <row r="50" spans="2:5" ht="12.75" thickBot="1">
      <c r="B50" s="228" t="s">
        <v>546</v>
      </c>
      <c r="C50" s="118" t="s">
        <v>284</v>
      </c>
      <c r="D50" s="118" t="s">
        <v>284</v>
      </c>
      <c r="E50" s="651" t="s">
        <v>284</v>
      </c>
    </row>
    <row r="51" spans="2:5">
      <c r="B51" s="8"/>
    </row>
    <row r="53" spans="2:5">
      <c r="C53" s="441"/>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&amp;C&amp;"-,Regular"&amp;8Holmes Master Trust Investor Report - July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12'!Print_Area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2013-08-28T10:32:31Z</cp:lastPrinted>
  <dcterms:created xsi:type="dcterms:W3CDTF">2011-08-15T10:47:16Z</dcterms:created>
  <dcterms:modified xsi:type="dcterms:W3CDTF">2013-09-16T16:49:37Z</dcterms:modified>
</cp:coreProperties>
</file>