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30" windowWidth="1548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11'!$A$1:$C$53</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C39" i="12" l="1"/>
  <c r="C43" i="12" s="1"/>
  <c r="C21" i="21" s="1"/>
</calcChain>
</file>

<file path=xl/sharedStrings.xml><?xml version="1.0" encoding="utf-8"?>
<sst xmlns="http://schemas.openxmlformats.org/spreadsheetml/2006/main" count="1304" uniqueCount="622">
  <si>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</si>
  <si>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</si>
  <si>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</si>
  <si>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</si>
  <si>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</si>
  <si>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</si>
  <si>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</si>
  <si>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</si>
  <si>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</si>
  <si>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</si>
  <si>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</si>
  <si>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</si>
  <si>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</si>
  <si>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</si>
  <si>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</si>
  <si>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</si>
  <si>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</si>
  <si>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</si>
  <si>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</si>
  <si>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</si>
  <si>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</si>
  <si>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</si>
  <si>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</si>
  <si>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</si>
  <si>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</si>
  <si>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</si>
  <si>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</si>
  <si>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</si>
  <si>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</si>
  <si>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</si>
  <si>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</si>
  <si>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</si>
  <si>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</si>
  <si>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</si>
  <si>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</si>
  <si>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</si>
  <si>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</si>
  <si>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</si>
  <si>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</si>
  <si>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</si>
  <si>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</si>
  <si>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</si>
  <si>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</si>
  <si>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</si>
  <si>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</si>
  <si>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</si>
  <si>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</si>
  <si>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</si>
  <si>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</si>
  <si>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</si>
  <si>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</si>
  <si>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</si>
  <si>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</si>
  <si>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</si>
  <si>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</si>
  <si>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</si>
  <si>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</si>
  <si>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</si>
  <si>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</si>
  <si>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</si>
  <si>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</si>
  <si>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</si>
  <si>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</si>
  <si>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</si>
  <si>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</si>
  <si>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</si>
  <si>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</si>
  <si>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</si>
  <si>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</si>
  <si>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</si>
  <si>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</si>
  <si>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</si>
  <si>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</si>
  <si>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</si>
  <si>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</si>
  <si>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</si>
  <si>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</si>
  <si>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</si>
  <si>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</si>
  <si>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</si>
  <si>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</si>
  <si>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</si>
  <si>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</si>
  <si>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</si>
  <si>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</si>
  <si>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</si>
  <si>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</si>
  <si>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</si>
  <si>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</si>
  <si>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</si>
  <si>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</si>
  <si>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</si>
  <si>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</si>
  <si>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</si>
  <si>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</si>
  <si>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</si>
  <si>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</si>
  <si>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</si>
  <si>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</si>
  <si>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</si>
  <si>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</si>
  <si>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</si>
  <si>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</si>
  <si>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</si>
  <si>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</si>
  <si>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</si>
  <si>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</si>
  <si>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</si>
  <si>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</si>
  <si>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</si>
  <si>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</si>
  <si>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</si>
  <si>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</si>
  <si>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</si>
  <si>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</si>
  <si>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</si>
  <si>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</si>
  <si>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</si>
  <si>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</si>
  <si>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</si>
  <si>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</si>
  <si>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</si>
  <si>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</si>
  <si>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</si>
  <si>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</si>
  <si>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</si>
  <si>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</si>
  <si>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</si>
  <si>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</si>
  <si>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</si>
  <si>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</si>
  <si>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</si>
  <si>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</si>
  <si>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</si>
  <si>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</si>
  <si>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</si>
  <si>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</si>
  <si>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</si>
  <si>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</si>
  <si>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</si>
  <si>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</si>
  <si>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</si>
  <si>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</si>
  <si>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</si>
  <si>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</si>
  <si>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</si>
  <si>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</si>
  <si>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</si>
  <si>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</si>
  <si>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</si>
  <si>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</si>
  <si>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</si>
  <si>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</si>
  <si>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</si>
  <si>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</si>
  <si>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</si>
  <si>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</si>
  <si>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</si>
  <si>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</si>
  <si>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</si>
  <si>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</si>
  <si>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</si>
  <si>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</si>
  <si>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</si>
  <si>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</si>
  <si>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</si>
  <si>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</si>
  <si>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</si>
  <si>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</si>
  <si>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</si>
  <si>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</si>
  <si>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</si>
  <si>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</si>
  <si>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</si>
  <si>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</si>
  <si>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</si>
  <si>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</si>
  <si>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</si>
  <si>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</si>
  <si>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</si>
  <si>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</si>
  <si>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</si>
  <si>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</si>
  <si>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</si>
  <si>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</si>
  <si>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</si>
  <si>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</si>
  <si>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</si>
  <si>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</si>
  <si>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</si>
  <si>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</si>
  <si>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</si>
  <si>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</si>
  <si>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</si>
  <si>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</si>
  <si>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</si>
  <si>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</si>
  <si>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</si>
  <si>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</si>
  <si>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</si>
  <si>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</si>
  <si>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</si>
  <si>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</si>
  <si>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</si>
  <si>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</si>
  <si>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</si>
  <si>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</si>
  <si>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</si>
  <si>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</si>
  <si>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</si>
  <si>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</si>
  <si>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</si>
  <si>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</si>
  <si>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</si>
  <si>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</si>
  <si>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</si>
  <si>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</si>
  <si>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</si>
  <si>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</si>
  <si>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</si>
  <si>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</si>
  <si>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</si>
  <si>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</si>
  <si>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</si>
  <si>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</si>
  <si>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</si>
  <si>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</si>
  <si>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</si>
  <si>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</si>
  <si>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</si>
  <si>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</si>
  <si>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</si>
  <si>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</si>
  <si>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</si>
  <si>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</si>
  <si>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</si>
  <si>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</si>
  <si>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</si>
  <si>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</si>
  <si>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</si>
  <si>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</si>
  <si>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</si>
  <si>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</si>
  <si>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</si>
  <si>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</si>
  <si>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</si>
  <si>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</si>
  <si>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</si>
  <si>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</si>
  <si>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</si>
  <si>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</si>
  <si>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</si>
  <si>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</si>
  <si>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</si>
  <si>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</si>
  <si>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</si>
  <si>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</si>
  <si>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</si>
  <si>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</si>
  <si>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</si>
  <si>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</si>
  <si>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</si>
  <si>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</si>
  <si>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</si>
  <si>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</si>
  <si>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</si>
  <si>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</si>
  <si>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</si>
  <si>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</si>
  <si>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</si>
  <si>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</si>
  <si>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</si>
  <si>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</si>
  <si>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</si>
  <si>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</si>
  <si>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</si>
  <si>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</si>
  <si>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</si>
  <si>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</si>
  <si>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</si>
  <si>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</si>
  <si>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</si>
  <si>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</si>
  <si>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</si>
  <si>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</si>
  <si>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</si>
  <si>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</si>
  <si>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</si>
  <si>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</si>
  <si>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</si>
  <si>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</si>
  <si>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</si>
  <si>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</si>
  <si>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</si>
  <si>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</si>
  <si>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</si>
  <si>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</si>
  <si>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</si>
  <si>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</si>
  <si>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</si>
  <si>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</si>
  <si>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</si>
  <si>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</si>
  <si>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</si>
  <si>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</si>
  <si>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</si>
  <si>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</si>
  <si>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</si>
  <si>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</si>
  <si>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</si>
  <si>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</si>
  <si>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</si>
  <si>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</si>
  <si>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</si>
  <si>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</si>
  <si>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</si>
  <si>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</si>
  <si>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</si>
  <si>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</si>
  <si>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</si>
  <si>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</si>
  <si>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</si>
  <si>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</si>
  <si>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</si>
  <si>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</si>
  <si>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</si>
  <si>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</si>
  <si>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</si>
  <si>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</si>
  <si>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</si>
  <si>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</si>
  <si>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</si>
  <si>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</si>
  <si>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</si>
  <si>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</si>
  <si>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</si>
  <si>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</si>
  <si>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</si>
  <si>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</si>
  <si>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</si>
  <si>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</si>
  <si>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</si>
  <si>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</si>
  <si>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</si>
  <si>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</si>
  <si>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</si>
  <si>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</si>
  <si>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</si>
  <si>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</si>
  <si>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</si>
  <si>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</si>
  <si>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</si>
  <si>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</si>
  <si>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</si>
  <si>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</si>
  <si>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</si>
  <si>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</si>
  <si>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</si>
  <si>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</si>
  <si>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</si>
  <si>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</si>
  <si>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</si>
  <si>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</si>
  <si>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</si>
  <si>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</si>
  <si>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</si>
  <si>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</si>
  <si>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</si>
  <si>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</si>
  <si>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</si>
  <si>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</si>
  <si>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</si>
  <si>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</si>
  <si>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</si>
  <si>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</si>
  <si>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</si>
  <si>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</si>
  <si>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</si>
  <si>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</si>
  <si>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</si>
  <si>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</si>
  <si>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</si>
  <si>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</si>
  <si>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</si>
  <si>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</si>
  <si>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</si>
  <si>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</si>
  <si>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</si>
  <si>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</si>
  <si>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</si>
  <si>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</si>
  <si>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</si>
  <si>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</si>
  <si>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</si>
  <si>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</si>
  <si>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</si>
  <si>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</si>
  <si>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</si>
  <si>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</si>
  <si>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</si>
  <si>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</si>
  <si>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</si>
  <si>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</si>
  <si>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</si>
  <si>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</si>
  <si>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</si>
  <si>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</si>
  <si>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</si>
  <si>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</si>
  <si>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</si>
  <si>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</si>
  <si>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</si>
  <si>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</si>
  <si>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</si>
  <si>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</si>
  <si>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</si>
  <si>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</si>
  <si>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</si>
  <si>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</si>
  <si>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</si>
  <si>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</si>
  <si>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</si>
  <si>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</si>
  <si>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</si>
  <si>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</si>
  <si>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</si>
  <si>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</si>
  <si>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</si>
  <si>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</si>
  <si>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</si>
  <si>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</si>
  <si>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</si>
  <si>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</si>
  <si>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</si>
  <si>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</si>
  <si>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</si>
  <si>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</si>
  <si>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</si>
  <si>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</si>
  <si>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</si>
  <si>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</si>
  <si>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</si>
  <si>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</si>
  <si>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</si>
  <si>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</si>
  <si>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</si>
  <si>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</si>
  <si>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</si>
  <si>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</si>
  <si>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</si>
  <si>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</si>
  <si>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</si>
  <si>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</si>
  <si>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</si>
  <si>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</si>
  <si>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</si>
  <si>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</si>
  <si>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</si>
  <si>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</si>
  <si>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</si>
  <si>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</si>
  <si>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</si>
  <si>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</si>
  <si>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</si>
  <si>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</si>
  <si>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</si>
  <si>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</si>
  <si>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</si>
  <si>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</si>
  <si>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</si>
  <si>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</si>
  <si>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</si>
  <si>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</si>
  <si>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</si>
  <si>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</si>
  <si>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</si>
  <si>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</si>
  <si>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</si>
  <si>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</si>
  <si>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</si>
  <si>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</si>
  <si>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</si>
  <si>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</si>
  <si>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</si>
  <si>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</si>
  <si>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</si>
  <si>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</si>
  <si>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</si>
  <si>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</si>
  <si>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</si>
  <si>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</si>
  <si>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</si>
  <si>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These figures have been calculated on a new and improved valuation basis as per the special schedule issued along with the February 2009 report. The latest automated valuation model update was run in Q3 2013</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</si>
  <si>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</si>
  <si>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</si>
  <si>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</si>
  <si>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</si>
  <si>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</si>
  <si>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</si>
  <si>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</si>
  <si>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</si>
  <si>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</si>
  <si>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</si>
  <si>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</si>
  <si>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</si>
  <si>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</si>
  <si>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</si>
  <si>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</si>
  <si>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</si>
  <si>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</si>
  <si>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</si>
  <si>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</si>
  <si>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</si>
  <si>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</si>
  <si>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</si>
  <si>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</si>
  <si>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</si>
  <si>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</si>
  <si>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</si>
  <si>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</si>
  <si>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</si>
  <si>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</si>
  <si>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</si>
  <si>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</si>
  <si>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</si>
  <si>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</si>
  <si>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</si>
  <si>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</si>
  <si>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</si>
  <si>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</si>
  <si>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</si>
  <si>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</si>
  <si>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</si>
  <si>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</si>
  <si>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</si>
  <si>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</si>
  <si>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</si>
  <si>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</si>
  <si>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</si>
  <si>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</si>
  <si>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</si>
  <si>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</si>
  <si>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</si>
  <si>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</si>
  <si>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</si>
  <si>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</si>
  <si>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</si>
  <si>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</si>
  <si>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15/01/2014-15/07/2014</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</si>
  <si>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</si>
  <si>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</si>
  <si>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</si>
  <si>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</si>
  <si>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</si>
  <si>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</si>
  <si>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</si>
  <si>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</si>
  <si>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</si>
  <si>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</si>
  <si>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</si>
  <si>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</si>
  <si>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</si>
  <si>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</si>
  <si>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</si>
  <si>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</si>
  <si>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</si>
  <si>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</si>
  <si>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</si>
  <si>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</si>
  <si>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</si>
  <si>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</si>
  <si>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</si>
  <si>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</si>
  <si>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</si>
  <si>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15/04/2014-15/07/2014</t>
  </si>
  <si>
    <t>15/04/2014-15/10/2014</t>
  </si>
  <si>
    <t>Repossessed (in month)</t>
  </si>
  <si>
    <t>15th April 2014 - 15th July 2014</t>
  </si>
  <si>
    <t>Funding Reserve Fund</t>
  </si>
  <si>
    <t>Interest Received</t>
  </si>
  <si>
    <t>Principal Received</t>
  </si>
  <si>
    <t>Interest Paid</t>
  </si>
  <si>
    <t>Principal Paid</t>
  </si>
  <si>
    <t>01-May-14 to 31-May-14</t>
  </si>
  <si>
    <t>Arrears Analysis of Non Repossessed Mortgage Loans at 31 May 2014</t>
  </si>
  <si>
    <t>Current number of Mortgage Loans in Pool at 31 May 2014</t>
  </si>
  <si>
    <t>Current £ value of Mortgage Loans in Pool at 31 May 2014</t>
  </si>
  <si>
    <t>Weighted Average Yield on 08 May 2014</t>
  </si>
  <si>
    <t>Arrears Capitalised at 31 May 2014</t>
  </si>
  <si>
    <t>Losses on Properties in Possession at 31 May 2014</t>
  </si>
  <si>
    <t>Properties in Possession at 31 May 2014</t>
  </si>
  <si>
    <t>*The figure above omits a small portion of the Portfolio, roughly 1.31% of the Portfolio, which is recorded on separate data system for which this information is presently unavailable’</t>
  </si>
  <si>
    <t>Substitution, redemptions and repurchases during period        1st May 2014 - 31st May 2014</t>
  </si>
  <si>
    <t>*for distribution period 9th April - 8th May</t>
  </si>
  <si>
    <t>*for interest period 15th April - 15th July 2014</t>
  </si>
  <si>
    <t>There was no collateral posted during the reporting period 01-May-14 to 31-May-14.</t>
  </si>
  <si>
    <t>Accounts as at 31 May 2014</t>
  </si>
  <si>
    <t xml:space="preserve">                                         -  </t>
  </si>
  <si>
    <t xml:space="preserve">                                 -  </t>
  </si>
  <si>
    <t xml:space="preserve">                                                -  </t>
  </si>
  <si>
    <t xml:space="preserve">                                    -  </t>
  </si>
  <si>
    <t>As at the report date, the maximum loan size was £ 752,181.25, the minimum loan size was £ -14,206.83 and the average loan size was £ 98,078.89.</t>
  </si>
  <si>
    <t xml:space="preserve">                                           -  </t>
  </si>
  <si>
    <t xml:space="preserve">                                                 -  </t>
  </si>
  <si>
    <t xml:space="preserve">                                          -  </t>
  </si>
  <si>
    <t xml:space="preserve">As at the report date, the maximum seasoning for a loan was 225.00 months, the minimum seasoning was 18.00 months and the weighted average seasoning was 85.86 months.    
</t>
  </si>
  <si>
    <t xml:space="preserve">As at the report date, the maximum indexed LTV was 169.05, the minimum indexed LTV was 0.00 and the weighted average indexed LTV was 57.76.    
</t>
  </si>
  <si>
    <t xml:space="preserve">As at the report date, the maximum original LTV was 95.00,the minimum LTV at origination was 0.00 and the weighted average LTV at origination was 67.54.
</t>
  </si>
  <si>
    <t xml:space="preserve">As at the report date, the maximum unindexed LTV was 217.96, the minimum unindexed LTV was 0.00 and the weighted average unindexed LTV was 62.50.    
</t>
  </si>
  <si>
    <t xml:space="preserve">As at the report date, the maximum remaining term for a loan was 442.00 months, the minimum remaining term was 0.00 months and the weighted average remaining term was 171.16 months.    
</t>
  </si>
  <si>
    <t>Current value of Mortgage Loans in Pool at 08 May 2014*</t>
  </si>
  <si>
    <t>Last months Closing Trust Assets at 08 April 2014</t>
  </si>
  <si>
    <t>Mortgage collections - Interest on 08 May 2014</t>
  </si>
  <si>
    <t>Mortgage collections - Principal (Scheduled) on 08 May 2014</t>
  </si>
  <si>
    <t>Mortgage collections - Principal (Unscheduled) on 08 May 2014</t>
  </si>
  <si>
    <t>Principal Ledger as calculated on 08 May 2014</t>
  </si>
  <si>
    <t>Funding Share as calculated on 08 May 2014</t>
  </si>
  <si>
    <t>Funding Share % as calculated on 08 May 2014</t>
  </si>
  <si>
    <t>Seller Share as calculated on 08 May 2014</t>
  </si>
  <si>
    <t>Seller Share % as calculated on 08 May 2014</t>
  </si>
  <si>
    <t>Minimum Seller Share (Amount) on 08 May 2014</t>
  </si>
  <si>
    <t>Minimum Seller Share (% of Total) on 08 May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</si>
</sst>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s>
  <fonts count="110">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593">
    <xf numFmtId="0" fontId="0" fillId="0" borderId="0"/>
    <xf numFmtId="43" fontId="2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26" fillId="0" borderId="0" applyFont="0" applyFill="0" applyBorder="0" applyAlignment="0" applyProtection="0"/>
    <xf numFmtId="172"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6" fillId="0" borderId="0"/>
    <xf numFmtId="0" fontId="8" fillId="0" borderId="0"/>
    <xf numFmtId="0" fontId="8" fillId="0" borderId="0"/>
    <xf numFmtId="0" fontId="8" fillId="0" borderId="0"/>
    <xf numFmtId="43" fontId="26" fillId="0" borderId="0" applyFont="0" applyFill="0" applyBorder="0" applyAlignment="0" applyProtection="0"/>
    <xf numFmtId="0" fontId="26" fillId="0" borderId="0" applyNumberFormat="0" applyFont="0" applyFill="0" applyBorder="0" applyAlignment="0" applyProtection="0"/>
    <xf numFmtId="0" fontId="8" fillId="0" borderId="0"/>
    <xf numFmtId="43" fontId="26" fillId="0" borderId="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0" fontId="26" fillId="0" borderId="0" applyNumberFormat="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6" fontId="57"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8" fontId="59" fillId="0" borderId="0" applyFont="0" applyFill="0" applyBorder="0" applyAlignment="0" applyProtection="0">
      <alignment horizontal="right"/>
    </xf>
    <xf numFmtId="179" fontId="59" fillId="0" borderId="0" applyFont="0" applyFill="0" applyBorder="0" applyAlignment="0" applyProtection="0">
      <alignment horizontal="right"/>
    </xf>
    <xf numFmtId="10" fontId="8" fillId="0" borderId="0"/>
    <xf numFmtId="180" fontId="60" fillId="0" borderId="0"/>
    <xf numFmtId="0" fontId="8" fillId="0" borderId="0" applyFont="0" applyFill="0" applyBorder="0" applyAlignment="0" applyProtection="0"/>
    <xf numFmtId="181" fontId="59" fillId="0" borderId="0" applyFont="0" applyFill="0" applyBorder="0" applyAlignment="0" applyProtection="0">
      <alignment horizontal="right"/>
    </xf>
    <xf numFmtId="182" fontId="59" fillId="0" borderId="0" applyFont="0" applyFill="0" applyBorder="0" applyAlignment="0" applyProtection="0">
      <alignment horizontal="right"/>
    </xf>
    <xf numFmtId="0" fontId="58" fillId="28" borderId="4" applyNumberFormat="0" applyFont="0" applyBorder="0" applyAlignment="0" applyProtection="0">
      <alignment horizontal="centerContinuous"/>
    </xf>
    <xf numFmtId="14" fontId="56" fillId="0" borderId="0"/>
    <xf numFmtId="183" fontId="59" fillId="0" borderId="0" applyFont="0" applyFill="0" applyBorder="0" applyAlignment="0" applyProtection="0"/>
    <xf numFmtId="14" fontId="18" fillId="0" borderId="0" applyFill="0" applyBorder="0" applyAlignment="0"/>
    <xf numFmtId="14" fontId="56" fillId="0" borderId="0"/>
    <xf numFmtId="38" fontId="58" fillId="0" borderId="25">
      <alignment vertical="center"/>
    </xf>
    <xf numFmtId="184" fontId="59" fillId="0" borderId="26" applyNumberFormat="0" applyFon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3" fillId="0" borderId="0" applyFill="0" applyBorder="0" applyProtection="0">
      <alignment horizontal="left"/>
    </xf>
    <xf numFmtId="0" fontId="41" fillId="10" borderId="0" applyNumberFormat="0" applyBorder="0" applyAlignment="0" applyProtection="0"/>
    <xf numFmtId="0" fontId="19" fillId="29" borderId="27" applyAlignment="0" applyProtection="0"/>
    <xf numFmtId="185" fontId="59" fillId="0" borderId="0" applyFont="0" applyFill="0" applyBorder="0" applyAlignment="0" applyProtection="0">
      <alignment horizontal="right"/>
    </xf>
    <xf numFmtId="0" fontId="61" fillId="0" borderId="0" applyProtection="0">
      <alignment horizontal="right"/>
    </xf>
    <xf numFmtId="0" fontId="62" fillId="0" borderId="28" applyNumberFormat="0" applyAlignment="0" applyProtection="0">
      <alignment horizontal="left" vertical="center"/>
    </xf>
    <xf numFmtId="0" fontId="62" fillId="0" borderId="27">
      <alignment horizontal="left" vertical="center"/>
    </xf>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63"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186" fontId="59" fillId="0" borderId="0" applyFont="0" applyFill="0" applyBorder="0" applyAlignment="0" applyProtection="0">
      <alignment horizontal="right"/>
    </xf>
    <xf numFmtId="0" fontId="43" fillId="30" borderId="0" applyNumberFormat="0" applyBorder="0" applyAlignment="0" applyProtection="0"/>
    <xf numFmtId="187" fontId="64" fillId="0" borderId="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1" fontId="65" fillId="0" borderId="0" applyProtection="0">
      <alignment horizontal="right" vertical="center"/>
    </xf>
    <xf numFmtId="0" fontId="56" fillId="0" borderId="35" applyNumberFormat="0" applyAlignment="0" applyProtection="0"/>
    <xf numFmtId="0" fontId="57" fillId="32" borderId="0" applyNumberFormat="0" applyFon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7" fillId="0" borderId="37" applyNumberFormat="0" applyAlignment="0" applyProtection="0"/>
    <xf numFmtId="0" fontId="57" fillId="0" borderId="38" applyNumberFormat="0" applyAlignment="0" applyProtection="0"/>
    <xf numFmtId="0" fontId="56" fillId="0" borderId="39" applyNumberFormat="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10" fontId="67"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68" fillId="35" borderId="0"/>
    <xf numFmtId="190" fontId="72" fillId="36" borderId="40" applyFont="0" applyBorder="0" applyAlignment="0" applyProtection="0">
      <alignment horizontal="centerContinuous"/>
    </xf>
    <xf numFmtId="189" fontId="69" fillId="0" borderId="0" applyFont="0" applyFill="0" applyBorder="0" applyAlignment="0" applyProtection="0"/>
    <xf numFmtId="180" fontId="60" fillId="0" borderId="0" applyFont="0" applyFill="0" applyBorder="0" applyAlignment="0" applyProtection="0"/>
    <xf numFmtId="0" fontId="8" fillId="0" borderId="0">
      <alignment horizontal="left" wrapText="1"/>
    </xf>
    <xf numFmtId="0" fontId="70" fillId="0" borderId="0" applyBorder="0" applyProtection="0">
      <alignment vertical="center"/>
    </xf>
    <xf numFmtId="184" fontId="70" fillId="0" borderId="5" applyBorder="0" applyProtection="0">
      <alignment horizontal="right" vertical="center"/>
    </xf>
    <xf numFmtId="0" fontId="71" fillId="37" borderId="0" applyBorder="0" applyProtection="0">
      <alignment horizontal="centerContinuous" vertical="center"/>
    </xf>
    <xf numFmtId="0" fontId="71" fillId="38" borderId="5" applyBorder="0" applyProtection="0">
      <alignment horizontal="centerContinuous" vertical="center"/>
    </xf>
    <xf numFmtId="0" fontId="55" fillId="0" borderId="0" applyBorder="0" applyProtection="0">
      <alignment horizontal="left"/>
    </xf>
    <xf numFmtId="0" fontId="11" fillId="0" borderId="0" applyFill="0" applyBorder="0" applyProtection="0">
      <alignment horizontal="left"/>
    </xf>
    <xf numFmtId="0" fontId="54" fillId="0" borderId="3" applyFill="0" applyBorder="0" applyProtection="0">
      <alignment horizontal="left" vertical="top"/>
    </xf>
    <xf numFmtId="49" fontId="1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4" fontId="57" fillId="0" borderId="0" applyFont="0" applyFill="0" applyBorder="0" applyProtection="0"/>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39" fillId="0" borderId="30" applyNumberFormat="0" applyFill="0" applyAlignment="0" applyProtection="0"/>
    <xf numFmtId="0" fontId="38" fillId="0" borderId="29" applyNumberFormat="0" applyFill="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9" fillId="29" borderId="27" applyAlignment="0" applyProtection="0"/>
    <xf numFmtId="0" fontId="41" fillId="10" borderId="0" applyNumberFormat="0" applyBorder="0" applyAlignment="0" applyProtection="0"/>
    <xf numFmtId="0" fontId="52" fillId="22" borderId="0" applyNumberFormat="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50" fillId="0" borderId="0" applyNumberFormat="0" applyFill="0" applyBorder="0" applyAlignment="0" applyProtection="0"/>
    <xf numFmtId="175"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3" borderId="0" applyNumberFormat="0" applyBorder="0" applyAlignment="0" applyProtection="0"/>
    <xf numFmtId="38" fontId="58" fillId="0" borderId="25">
      <alignment vertical="center"/>
    </xf>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41" fillId="10" borderId="0" applyNumberFormat="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179" fontId="59" fillId="0" borderId="0" applyFont="0" applyFill="0" applyBorder="0" applyAlignment="0" applyProtection="0">
      <alignment horizontal="right"/>
    </xf>
    <xf numFmtId="0" fontId="50" fillId="0" borderId="0" applyNumberFormat="0" applyFill="0" applyBorder="0" applyAlignment="0" applyProtection="0"/>
    <xf numFmtId="0" fontId="8" fillId="0" borderId="0" applyFill="0" applyBorder="0" applyAlignment="0"/>
    <xf numFmtId="0" fontId="41" fillId="10" borderId="0" applyNumberFormat="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pplyFill="0" applyBorder="0" applyAlignment="0"/>
    <xf numFmtId="0" fontId="43" fillId="30" borderId="0" applyNumberFormat="0" applyBorder="0" applyAlignment="0" applyProtection="0"/>
    <xf numFmtId="0" fontId="8" fillId="0" borderId="0" applyFill="0" applyBorder="0" applyAlignment="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36" fillId="31" borderId="33" applyNumberFormat="0" applyFont="0" applyAlignment="0" applyProtection="0"/>
    <xf numFmtId="0" fontId="52" fillId="19" borderId="0" applyNumberFormat="0" applyBorder="0" applyAlignment="0" applyProtection="0"/>
    <xf numFmtId="0" fontId="45" fillId="26" borderId="34" applyNumberFormat="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8" borderId="0" applyNumberFormat="0" applyBorder="0" applyAlignment="0" applyProtection="0"/>
    <xf numFmtId="0" fontId="43" fillId="30" borderId="0" applyNumberFormat="0" applyBorder="0" applyAlignment="0" applyProtection="0"/>
    <xf numFmtId="0" fontId="36" fillId="17" borderId="0" applyNumberFormat="0" applyBorder="0" applyAlignment="0" applyProtection="0"/>
    <xf numFmtId="0" fontId="8" fillId="0" borderId="0">
      <alignment horizontal="left" wrapText="1"/>
    </xf>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8"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179" fontId="59" fillId="0" borderId="0" applyFont="0" applyFill="0" applyBorder="0" applyAlignment="0" applyProtection="0">
      <alignment horizontal="right"/>
    </xf>
    <xf numFmtId="10" fontId="8" fillId="0" borderId="0"/>
    <xf numFmtId="0" fontId="52" fillId="16" borderId="0" applyNumberFormat="0" applyBorder="0" applyAlignment="0" applyProtection="0"/>
    <xf numFmtId="0" fontId="8" fillId="0" borderId="0" applyFont="0" applyFill="0" applyBorder="0" applyAlignment="0" applyProtection="0"/>
    <xf numFmtId="0" fontId="52" fillId="15" borderId="0" applyNumberFormat="0" applyBorder="0" applyAlignment="0" applyProtection="0"/>
    <xf numFmtId="0" fontId="52" fillId="18" borderId="0" applyNumberFormat="0" applyBorder="0" applyAlignment="0" applyProtection="0"/>
    <xf numFmtId="0" fontId="58" fillId="28" borderId="4" applyNumberFormat="0" applyFont="0" applyBorder="0" applyAlignment="0" applyProtection="0">
      <alignment horizontal="centerContinuous"/>
    </xf>
    <xf numFmtId="0" fontId="36" fillId="17"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44" fillId="13" borderId="23" applyNumberFormat="0" applyAlignment="0" applyProtection="0"/>
    <xf numFmtId="0" fontId="36" fillId="14" borderId="0" applyNumberFormat="0" applyBorder="0"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52" fillId="19" borderId="0" applyNumberFormat="0" applyBorder="0" applyAlignment="0" applyProtection="0"/>
    <xf numFmtId="0" fontId="50" fillId="0" borderId="0" applyNumberFormat="0" applyFill="0" applyBorder="0" applyAlignment="0" applyProtection="0"/>
    <xf numFmtId="179" fontId="59" fillId="0" borderId="0" applyFont="0" applyFill="0" applyBorder="0" applyAlignment="0" applyProtection="0">
      <alignment horizontal="right"/>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0" borderId="0" applyNumberFormat="0" applyBorder="0" applyAlignment="0" applyProtection="0"/>
    <xf numFmtId="38" fontId="58" fillId="0" borderId="25">
      <alignment vertical="center"/>
    </xf>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2" fillId="20" borderId="0" applyNumberFormat="0" applyBorder="0" applyAlignment="0" applyProtection="0"/>
    <xf numFmtId="0" fontId="8" fillId="0" borderId="0" applyFont="0" applyFill="0" applyBorder="0" applyAlignment="0" applyProtection="0"/>
    <xf numFmtId="0" fontId="52" fillId="25" borderId="0" applyNumberFormat="0" applyBorder="0" applyAlignment="0" applyProtection="0"/>
    <xf numFmtId="10" fontId="8" fillId="0" borderId="0"/>
    <xf numFmtId="0" fontId="50" fillId="0" borderId="0" applyNumberFormat="0" applyFill="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2" fillId="9" borderId="0" applyNumberFormat="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pplyFill="0" applyBorder="0" applyAlignment="0"/>
    <xf numFmtId="0" fontId="43" fillId="30" borderId="0" applyNumberFormat="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36" fillId="31" borderId="33" applyNumberFormat="0" applyFont="0" applyAlignment="0" applyProtection="0"/>
    <xf numFmtId="0" fontId="52" fillId="20" borderId="0" applyNumberFormat="0" applyBorder="0" applyAlignment="0" applyProtection="0"/>
    <xf numFmtId="0" fontId="45" fillId="26" borderId="34" applyNumberFormat="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6" borderId="0" applyNumberFormat="0" applyBorder="0" applyAlignment="0" applyProtection="0"/>
    <xf numFmtId="0" fontId="8" fillId="0" borderId="0">
      <alignment horizontal="left" wrapText="1"/>
    </xf>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52" fillId="24" borderId="0" applyNumberFormat="0" applyBorder="0" applyAlignment="0" applyProtection="0"/>
    <xf numFmtId="0" fontId="73" fillId="39" borderId="42" applyNumberFormat="0">
      <alignment horizontal="right"/>
    </xf>
    <xf numFmtId="40" fontId="74" fillId="39" borderId="0">
      <alignment horizontal="right"/>
    </xf>
    <xf numFmtId="0" fontId="75" fillId="39" borderId="0">
      <alignment horizontal="right"/>
    </xf>
    <xf numFmtId="0" fontId="76" fillId="39" borderId="22"/>
    <xf numFmtId="0" fontId="76" fillId="0" borderId="0" applyBorder="0">
      <alignment horizontal="centerContinuous"/>
    </xf>
    <xf numFmtId="0" fontId="77" fillId="0" borderId="0" applyBorder="0">
      <alignment horizontal="centerContinuous"/>
    </xf>
    <xf numFmtId="0" fontId="52" fillId="19" borderId="0" applyNumberFormat="0" applyBorder="0" applyAlignment="0" applyProtection="0"/>
    <xf numFmtId="0" fontId="52" fillId="20" borderId="0" applyNumberFormat="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52" fillId="23" borderId="0" applyNumberFormat="0" applyBorder="0" applyAlignment="0" applyProtection="0"/>
    <xf numFmtId="0" fontId="52" fillId="22" borderId="0" applyNumberFormat="0" applyBorder="0" applyAlignment="0" applyProtection="0"/>
    <xf numFmtId="0" fontId="73" fillId="39" borderId="42" applyNumberFormat="0">
      <alignment horizontal="right"/>
    </xf>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52" fillId="25" borderId="0" applyNumberFormat="0" applyBorder="0" applyAlignment="0" applyProtection="0"/>
    <xf numFmtId="0" fontId="42" fillId="9" borderId="0" applyNumberFormat="0" applyBorder="0" applyAlignment="0" applyProtection="0"/>
    <xf numFmtId="0" fontId="47" fillId="0" borderId="32"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9" fillId="29" borderId="27" applyAlignment="0" applyProtection="0"/>
    <xf numFmtId="0" fontId="41" fillId="10" borderId="0" applyNumberFormat="0" applyBorder="0" applyAlignment="0" applyProtection="0"/>
    <xf numFmtId="0" fontId="52" fillId="25" borderId="0" applyNumberFormat="0" applyBorder="0" applyAlignment="0" applyProtection="0"/>
    <xf numFmtId="0" fontId="50" fillId="0" borderId="0" applyNumberForma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2" fillId="9" borderId="0" applyNumberFormat="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58" fillId="28" borderId="4" applyNumberFormat="0" applyFont="0" applyBorder="0" applyAlignment="0" applyProtection="0">
      <alignment horizontal="centerContinuous"/>
    </xf>
    <xf numFmtId="0" fontId="41" fillId="10"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ont="0" applyFill="0" applyBorder="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8" fillId="0" borderId="0" applyFill="0" applyBorder="0" applyAlignment="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2" borderId="0" applyNumberFormat="0" applyBorder="0" applyAlignment="0" applyProtection="0"/>
    <xf numFmtId="0" fontId="43" fillId="30" borderId="0" applyNumberFormat="0" applyBorder="0" applyAlignment="0" applyProtection="0"/>
    <xf numFmtId="0" fontId="52" fillId="21" borderId="0" applyNumberFormat="0" applyBorder="0" applyAlignment="0" applyProtection="0"/>
    <xf numFmtId="0" fontId="8" fillId="0" borderId="0">
      <alignment horizontal="left" wrapText="1"/>
    </xf>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36" fillId="13" borderId="0" applyNumberFormat="0" applyBorder="0" applyAlignment="0" applyProtection="0"/>
    <xf numFmtId="189" fontId="69" fillId="0" borderId="0" applyFont="0" applyFill="0" applyBorder="0" applyAlignment="0" applyProtection="0"/>
    <xf numFmtId="0" fontId="36" fillId="12"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52" fillId="21" borderId="0" applyNumberFormat="0" applyBorder="0" applyAlignment="0" applyProtection="0"/>
    <xf numFmtId="0" fontId="8" fillId="0" borderId="0" applyFon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38" fontId="58" fillId="0" borderId="25">
      <alignment vertical="center"/>
    </xf>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1"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7" borderId="0" applyNumberFormat="0" applyBorder="0" applyAlignment="0" applyProtection="0"/>
    <xf numFmtId="0" fontId="43" fillId="30" borderId="0" applyNumberFormat="0" applyBorder="0" applyAlignment="0" applyProtection="0"/>
    <xf numFmtId="0" fontId="36" fillId="14"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52" fillId="20" borderId="0" applyNumberFormat="0" applyBorder="0" applyAlignment="0" applyProtection="0"/>
    <xf numFmtId="179" fontId="59" fillId="0" borderId="0" applyFont="0" applyFill="0" applyBorder="0" applyAlignment="0" applyProtection="0">
      <alignment horizontal="right"/>
    </xf>
    <xf numFmtId="10" fontId="8" fillId="0" borderId="0"/>
    <xf numFmtId="0" fontId="52" fillId="19" borderId="0" applyNumberFormat="0" applyBorder="0" applyAlignment="0" applyProtection="0"/>
    <xf numFmtId="0" fontId="8" fillId="0" borderId="0" applyFont="0" applyFill="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8" fillId="28" borderId="4" applyNumberFormat="0" applyFont="0" applyBorder="0" applyAlignment="0" applyProtection="0">
      <alignment horizontal="centerContinuous"/>
    </xf>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38" fontId="58" fillId="0" borderId="25">
      <alignment vertical="center"/>
    </xf>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36" fillId="15" borderId="0" applyNumberFormat="0" applyBorder="0" applyAlignment="0" applyProtection="0"/>
    <xf numFmtId="0" fontId="41" fillId="10" borderId="0" applyNumberFormat="0" applyBorder="0" applyAlignment="0" applyProtection="0"/>
    <xf numFmtId="0" fontId="19" fillId="29" borderId="27"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9" borderId="0" applyNumberFormat="0" applyBorder="0" applyAlignment="0" applyProtection="0"/>
    <xf numFmtId="0" fontId="43" fillId="30"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36"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9" fontId="36"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52" fillId="22" borderId="0" applyNumberFormat="0" applyBorder="0" applyAlignment="0" applyProtection="0"/>
    <xf numFmtId="179" fontId="59" fillId="0" borderId="0" applyFont="0" applyFill="0" applyBorder="0" applyAlignment="0" applyProtection="0">
      <alignment horizontal="right"/>
    </xf>
    <xf numFmtId="10" fontId="8" fillId="0" borderId="0"/>
    <xf numFmtId="0" fontId="52" fillId="21" borderId="0" applyNumberFormat="0" applyBorder="0" applyAlignment="0" applyProtection="0"/>
    <xf numFmtId="0" fontId="8" fillId="0" borderId="0" applyFont="0" applyFill="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8" fillId="28" borderId="4" applyNumberFormat="0" applyFont="0" applyBorder="0" applyAlignment="0" applyProtection="0">
      <alignment horizontal="centerContinuous"/>
    </xf>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38" fontId="58" fillId="0" borderId="25">
      <alignment vertical="center"/>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36" fillId="11" borderId="0" applyNumberFormat="0" applyBorder="0" applyAlignment="0" applyProtection="0"/>
    <xf numFmtId="0" fontId="41" fillId="10" borderId="0" applyNumberFormat="0" applyBorder="0" applyAlignment="0" applyProtection="0"/>
    <xf numFmtId="0" fontId="19" fillId="29" borderId="27"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0" borderId="0" applyNumberFormat="0" applyBorder="0" applyAlignment="0" applyProtection="0"/>
    <xf numFmtId="0" fontId="8" fillId="0" borderId="0">
      <alignment horizontal="left" wrapText="1"/>
    </xf>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38" fontId="58" fillId="0" borderId="25">
      <alignment vertical="center"/>
    </xf>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42" fillId="9" borderId="0" applyNumberFormat="0" applyBorder="0" applyAlignment="0" applyProtection="0"/>
    <xf numFmtId="0" fontId="8" fillId="0" borderId="0" applyFont="0" applyFill="0" applyBorder="0" applyAlignment="0" applyProtection="0"/>
    <xf numFmtId="0" fontId="46" fillId="26" borderId="23" applyNumberFormat="0" applyAlignment="0" applyProtection="0"/>
    <xf numFmtId="0" fontId="48" fillId="27" borderId="24" applyNumberFormat="0" applyAlignment="0" applyProtection="0"/>
    <xf numFmtId="10" fontId="8" fillId="0" borderId="0"/>
    <xf numFmtId="179" fontId="59" fillId="0" borderId="0" applyFont="0" applyFill="0" applyBorder="0" applyAlignment="0" applyProtection="0">
      <alignment horizontal="right"/>
    </xf>
    <xf numFmtId="179" fontId="59" fillId="0" borderId="0" applyFont="0" applyFill="0" applyBorder="0" applyAlignment="0" applyProtection="0">
      <alignment horizontal="right"/>
    </xf>
    <xf numFmtId="0" fontId="8" fillId="0" borderId="0" applyFill="0" applyBorder="0" applyAlignment="0"/>
    <xf numFmtId="0" fontId="8"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42" fillId="9" borderId="0" applyNumberFormat="0" applyBorder="0" applyAlignment="0" applyProtection="0"/>
    <xf numFmtId="0" fontId="41" fillId="10"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47" fillId="0" borderId="32" applyNumberFormat="0" applyFill="0" applyAlignment="0" applyProtection="0"/>
    <xf numFmtId="0" fontId="52" fillId="18" borderId="0" applyNumberFormat="0" applyBorder="0" applyAlignment="0" applyProtection="0"/>
    <xf numFmtId="0" fontId="43" fillId="30"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0" fontId="36" fillId="15" borderId="0" applyNumberFormat="0" applyBorder="0" applyAlignment="0" applyProtection="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1"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7" borderId="0" applyNumberFormat="0" applyBorder="0" applyAlignment="0" applyProtection="0"/>
    <xf numFmtId="0" fontId="43" fillId="30" borderId="0" applyNumberFormat="0" applyBorder="0" applyAlignment="0" applyProtection="0"/>
    <xf numFmtId="0" fontId="36" fillId="14"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39" fillId="0" borderId="30" applyNumberFormat="0" applyFill="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29" applyNumberFormat="0" applyFill="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41" fillId="10" borderId="0" applyNumberFormat="0" applyBorder="0" applyAlignment="0" applyProtection="0"/>
    <xf numFmtId="0" fontId="39" fillId="0" borderId="30" applyNumberFormat="0" applyFill="0" applyAlignment="0" applyProtection="0"/>
    <xf numFmtId="0" fontId="50" fillId="0" borderId="0" applyNumberFormat="0" applyFill="0" applyBorder="0" applyAlignment="0" applyProtection="0"/>
    <xf numFmtId="0" fontId="38" fillId="0" borderId="29" applyNumberFormat="0" applyFill="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48" fillId="27" borderId="24" applyNumberFormat="0" applyAlignment="0" applyProtection="0"/>
    <xf numFmtId="0" fontId="47" fillId="0" borderId="32" applyNumberFormat="0" applyFill="0" applyAlignment="0" applyProtection="0"/>
    <xf numFmtId="0" fontId="46" fillId="26" borderId="23" applyNumberFormat="0" applyAlignment="0" applyProtection="0"/>
    <xf numFmtId="0" fontId="43" fillId="3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48" fillId="27" borderId="24" applyNumberFormat="0" applyAlignment="0" applyProtection="0"/>
    <xf numFmtId="0" fontId="46" fillId="26" borderId="23" applyNumberFormat="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9" fontId="36" fillId="0" borderId="0" applyFont="0" applyFill="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7" fillId="0" borderId="32"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36" fillId="31" borderId="33" applyNumberFormat="0" applyFont="0" applyAlignment="0" applyProtection="0"/>
    <xf numFmtId="0" fontId="44" fillId="13" borderId="23" applyNumberForma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3" fillId="30" borderId="0" applyNumberFormat="0" applyBorder="0" applyAlignment="0" applyProtection="0"/>
    <xf numFmtId="0" fontId="47" fillId="0" borderId="32"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47" fillId="0" borderId="32" applyNumberFormat="0" applyFill="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0" fillId="0" borderId="0" applyNumberFormat="0" applyFill="0" applyBorder="0" applyAlignment="0" applyProtection="0"/>
    <xf numFmtId="0" fontId="44" fillId="13"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7" fillId="0" borderId="32" applyNumberFormat="0" applyFill="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54" fillId="0" borderId="3" applyFill="0" applyBorder="0" applyProtection="0">
      <alignment horizontal="left" vertical="top"/>
    </xf>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36"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47" fillId="0" borderId="32" applyNumberFormat="0" applyFill="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41" fillId="10" borderId="0" applyNumberFormat="0" applyBorder="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9" fillId="0" borderId="30" applyNumberFormat="0" applyFill="0" applyAlignment="0" applyProtection="0"/>
    <xf numFmtId="0" fontId="50" fillId="0" borderId="0" applyNumberFormat="0" applyFill="0" applyBorder="0" applyAlignment="0" applyProtection="0"/>
    <xf numFmtId="0" fontId="38" fillId="0" borderId="29" applyNumberFormat="0" applyFill="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41" fillId="10" borderId="0" applyNumberFormat="0" applyBorder="0" applyAlignment="0" applyProtection="0"/>
    <xf numFmtId="0" fontId="44" fillId="13" borderId="23"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48" fillId="27" borderId="24" applyNumberFormat="0" applyAlignment="0" applyProtection="0"/>
    <xf numFmtId="0" fontId="47" fillId="0" borderId="32" applyNumberFormat="0" applyFill="0" applyAlignment="0" applyProtection="0"/>
    <xf numFmtId="0" fontId="46" fillId="26" borderId="23" applyNumberFormat="0" applyAlignment="0" applyProtection="0"/>
    <xf numFmtId="0" fontId="43" fillId="30" borderId="0" applyNumberFormat="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42" fillId="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52" fillId="25"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7" fillId="0" borderId="32" applyNumberFormat="0" applyFill="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6" fillId="31" borderId="33" applyNumberFormat="0" applyFont="0" applyAlignment="0" applyProtection="0"/>
    <xf numFmtId="0" fontId="52" fillId="22" borderId="0" applyNumberFormat="0" applyBorder="0" applyAlignment="0" applyProtection="0"/>
    <xf numFmtId="0" fontId="45" fillId="26" borderId="34" applyNumberFormat="0" applyAlignment="0" applyProtection="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1" fillId="10" borderId="0" applyNumberFormat="0" applyBorder="0" applyAlignment="0" applyProtection="0"/>
    <xf numFmtId="0" fontId="40" fillId="0" borderId="31" applyNumberFormat="0" applyFill="0" applyAlignment="0" applyProtection="0"/>
    <xf numFmtId="0" fontId="50" fillId="0" borderId="0" applyNumberFormat="0" applyFill="0" applyBorder="0" applyAlignment="0" applyProtection="0"/>
    <xf numFmtId="0" fontId="39" fillId="0" borderId="30" applyNumberFormat="0" applyFill="0" applyAlignment="0" applyProtection="0"/>
    <xf numFmtId="0" fontId="36" fillId="31" borderId="33" applyNumberFormat="0" applyFont="0" applyAlignment="0" applyProtection="0"/>
    <xf numFmtId="0" fontId="38" fillId="0" borderId="29" applyNumberFormat="0" applyFill="0" applyAlignment="0" applyProtection="0"/>
    <xf numFmtId="0" fontId="45" fillId="26" borderId="3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2" fillId="24"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0" fontId="36" fillId="15" borderId="0" applyNumberFormat="0" applyBorder="0" applyAlignment="0" applyProtection="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9" fillId="0" borderId="30"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64" fontId="36" fillId="0" borderId="0" applyFont="0" applyFill="0" applyBorder="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4" fillId="13" borderId="23" applyNumberFormat="0" applyAlignment="0" applyProtection="0"/>
    <xf numFmtId="0" fontId="39" fillId="0" borderId="30" applyNumberFormat="0" applyFill="0" applyAlignment="0" applyProtection="0"/>
    <xf numFmtId="0" fontId="48" fillId="27" borderId="24" applyNumberFormat="0" applyAlignment="0" applyProtection="0"/>
    <xf numFmtId="0" fontId="46" fillId="26"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36" fillId="31" borderId="33" applyNumberFormat="0" applyFont="0" applyAlignment="0" applyProtection="0"/>
    <xf numFmtId="164" fontId="36" fillId="0" borderId="0" applyFont="0" applyFill="0" applyBorder="0" applyAlignment="0" applyProtection="0"/>
    <xf numFmtId="0" fontId="45" fillId="26" borderId="34" applyNumberFormat="0" applyAlignment="0" applyProtection="0"/>
    <xf numFmtId="0" fontId="47" fillId="0" borderId="32" applyNumberFormat="0" applyFill="0" applyAlignment="0" applyProtection="0"/>
    <xf numFmtId="0" fontId="48" fillId="27" borderId="24" applyNumberFormat="0" applyAlignment="0" applyProtection="0"/>
    <xf numFmtId="0" fontId="43" fillId="30" borderId="0" applyNumberFormat="0" applyBorder="0" applyAlignment="0" applyProtection="0"/>
    <xf numFmtId="0" fontId="46" fillId="26"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44" fillId="13"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0" fontId="36" fillId="31" borderId="33" applyNumberFormat="0" applyFont="0" applyAlignment="0" applyProtection="0"/>
    <xf numFmtId="0" fontId="38" fillId="0" borderId="29" applyNumberFormat="0" applyFill="0" applyAlignment="0" applyProtection="0"/>
    <xf numFmtId="0" fontId="45" fillId="26" borderId="34"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3" fillId="30" borderId="0" applyNumberFormat="0" applyBorder="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0" applyNumberForma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2" fillId="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0" fillId="0" borderId="31"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7" fillId="0" borderId="32" applyNumberFormat="0" applyFill="0" applyAlignment="0" applyProtection="0"/>
    <xf numFmtId="0" fontId="39" fillId="0" borderId="30"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52" fillId="25" borderId="0" applyNumberFormat="0" applyBorder="0" applyAlignment="0" applyProtection="0"/>
    <xf numFmtId="0" fontId="45" fillId="26" borderId="34" applyNumberFormat="0" applyAlignment="0" applyProtection="0"/>
    <xf numFmtId="0" fontId="52" fillId="20" borderId="0" applyNumberFormat="0" applyBorder="0" applyAlignment="0" applyProtection="0"/>
    <xf numFmtId="0" fontId="52" fillId="19" borderId="0" applyNumberFormat="0" applyBorder="0" applyAlignment="0" applyProtection="0"/>
    <xf numFmtId="0" fontId="47" fillId="0" borderId="32" applyNumberFormat="0" applyFill="0" applyAlignment="0" applyProtection="0"/>
    <xf numFmtId="0" fontId="52" fillId="24"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52" fillId="23" borderId="0" applyNumberFormat="0" applyBorder="0" applyAlignment="0" applyProtection="0"/>
    <xf numFmtId="0" fontId="47" fillId="0" borderId="32"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52" fillId="19" borderId="0" applyNumberFormat="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4" fillId="13" borderId="23" applyNumberFormat="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2" borderId="0" applyNumberFormat="0" applyBorder="0" applyAlignment="0" applyProtection="0"/>
    <xf numFmtId="0" fontId="43" fillId="30" borderId="0" applyNumberFormat="0" applyBorder="0" applyAlignment="0" applyProtection="0"/>
    <xf numFmtId="0" fontId="52" fillId="21"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42" fillId="9" borderId="0" applyNumberFormat="0" applyBorder="0" applyAlignment="0" applyProtection="0"/>
    <xf numFmtId="0" fontId="47" fillId="0" borderId="32" applyNumberFormat="0" applyFill="0" applyAlignment="0" applyProtection="0"/>
    <xf numFmtId="0" fontId="40" fillId="0" borderId="0" applyNumberFormat="0" applyFill="0" applyBorder="0" applyAlignment="0" applyProtection="0"/>
    <xf numFmtId="0" fontId="40" fillId="0" borderId="31" applyNumberFormat="0" applyFill="0" applyAlignment="0" applyProtection="0"/>
    <xf numFmtId="0" fontId="36" fillId="31" borderId="33" applyNumberFormat="0" applyFont="0" applyAlignment="0" applyProtection="0"/>
    <xf numFmtId="0" fontId="39" fillId="0" borderId="30" applyNumberFormat="0" applyFill="0" applyAlignment="0" applyProtection="0"/>
    <xf numFmtId="0" fontId="45" fillId="26" borderId="34" applyNumberFormat="0" applyAlignment="0" applyProtection="0"/>
    <xf numFmtId="0" fontId="38" fillId="0" borderId="2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0" fontId="36" fillId="16" borderId="0" applyNumberFormat="0" applyBorder="0" applyAlignment="0" applyProtection="0"/>
    <xf numFmtId="0" fontId="45" fillId="26" borderId="34" applyNumberFormat="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3"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1" fillId="10" borderId="0" applyNumberFormat="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4" fillId="13" borderId="23" applyNumberFormat="0" applyAlignment="0" applyProtection="0"/>
    <xf numFmtId="0" fontId="40"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6" fillId="26" borderId="23" applyNumberFormat="0" applyAlignment="0" applyProtection="0"/>
    <xf numFmtId="0" fontId="48" fillId="27" borderId="24"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52" fillId="22"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31" applyNumberFormat="0" applyFill="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6" fillId="26" borderId="23" applyNumberFormat="0" applyAlignment="0" applyProtection="0"/>
    <xf numFmtId="0" fontId="52" fillId="21" borderId="0" applyNumberFormat="0" applyBorder="0" applyAlignment="0" applyProtection="0"/>
    <xf numFmtId="0" fontId="52" fillId="2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52" fillId="19"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44" fillId="13" borderId="23" applyNumberFormat="0" applyAlignment="0" applyProtection="0"/>
    <xf numFmtId="0" fontId="46" fillId="26" borderId="23" applyNumberFormat="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8" fillId="27" borderId="2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31" borderId="33" applyNumberFormat="0" applyFont="0" applyAlignment="0" applyProtection="0"/>
    <xf numFmtId="0" fontId="36" fillId="14" borderId="0" applyNumberFormat="0" applyBorder="0" applyAlignment="0" applyProtection="0"/>
    <xf numFmtId="0" fontId="45" fillId="26" borderId="34" applyNumberFormat="0" applyAlignment="0" applyProtection="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6"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39" fillId="0" borderId="30" applyNumberFormat="0" applyFill="0" applyAlignment="0" applyProtection="0"/>
    <xf numFmtId="0" fontId="38" fillId="0" borderId="29"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3" fillId="30" borderId="0" applyNumberFormat="0" applyBorder="0" applyAlignment="0" applyProtection="0"/>
    <xf numFmtId="0" fontId="44" fillId="13" borderId="23" applyNumberFormat="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3" fillId="30" borderId="0" applyNumberFormat="0" applyBorder="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48" fillId="27" borderId="24" applyNumberFormat="0" applyAlignment="0" applyProtection="0"/>
    <xf numFmtId="0" fontId="46" fillId="26" borderId="23"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2" fillId="9" borderId="0" applyNumberFormat="0" applyBorder="0" applyAlignment="0" applyProtection="0"/>
    <xf numFmtId="0" fontId="43" fillId="3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16" borderId="0" applyNumberFormat="0" applyBorder="0" applyAlignment="0" applyProtection="0"/>
    <xf numFmtId="0" fontId="45" fillId="26" borderId="34" applyNumberFormat="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44" fillId="13" borderId="23" applyNumberFormat="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0" applyNumberFormat="0" applyFill="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47" fillId="0" borderId="32"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3" fillId="3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7" fillId="0" borderId="32" applyNumberFormat="0" applyFill="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58" fillId="0" borderId="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10" fontId="58"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10" fontId="8" fillId="0" borderId="0"/>
    <xf numFmtId="0" fontId="58" fillId="0" borderId="0"/>
    <xf numFmtId="0" fontId="8" fillId="0" borderId="0" applyFont="0" applyFill="0" applyBorder="0" applyAlignment="0" applyProtection="0"/>
    <xf numFmtId="164" fontId="36" fillId="0" borderId="0" applyFont="0" applyFill="0" applyBorder="0" applyAlignment="0" applyProtection="0"/>
    <xf numFmtId="0" fontId="50" fillId="0" borderId="0" applyNumberFormat="0" applyFill="0" applyBorder="0" applyAlignment="0" applyProtection="0"/>
    <xf numFmtId="0" fontId="8" fillId="0" borderId="0" applyFill="0" applyBorder="0" applyAlignment="0"/>
    <xf numFmtId="0" fontId="41" fillId="10" borderId="0" applyNumberFormat="0" applyBorder="0" applyAlignment="0" applyProtection="0"/>
    <xf numFmtId="0" fontId="19" fillId="29" borderId="27"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37" fontId="8" fillId="0" borderId="0"/>
    <xf numFmtId="0" fontId="8" fillId="0" borderId="0" applyFill="0" applyBorder="0" applyAlignment="0"/>
    <xf numFmtId="0" fontId="47" fillId="0" borderId="32" applyNumberFormat="0" applyFill="0" applyAlignment="0" applyProtection="0"/>
    <xf numFmtId="0" fontId="54" fillId="34" borderId="36" applyNumberFormat="0" applyFont="0" applyBorder="0" applyAlignment="0" applyProtection="0">
      <alignment horizontal="center"/>
    </xf>
    <xf numFmtId="0" fontId="43" fillId="30" borderId="0" applyNumberFormat="0" applyBorder="0" applyAlignment="0" applyProtection="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37" fontId="8" fillId="0" borderId="0"/>
    <xf numFmtId="37" fontId="8" fillId="0" borderId="0"/>
    <xf numFmtId="0" fontId="8" fillId="0" borderId="0" applyFill="0" applyBorder="0" applyAlignment="0"/>
    <xf numFmtId="0" fontId="36" fillId="31" borderId="33" applyNumberFormat="0" applyFont="0" applyAlignment="0" applyProtection="0"/>
    <xf numFmtId="0" fontId="8" fillId="0" borderId="0" applyFill="0" applyBorder="0" applyAlignment="0"/>
    <xf numFmtId="0" fontId="45" fillId="26" borderId="34" applyNumberFormat="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43" fontId="6" fillId="0" borderId="0" applyFont="0" applyFill="0" applyBorder="0" applyAlignment="0" applyProtection="0"/>
    <xf numFmtId="0" fontId="8" fillId="0" borderId="0">
      <alignment horizontal="left" wrapText="1"/>
    </xf>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8" fillId="0" borderId="29" applyNumberFormat="0" applyFill="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ont="0" applyFill="0" applyBorder="0" applyAlignment="0" applyProtection="0"/>
    <xf numFmtId="38" fontId="58" fillId="0" borderId="25">
      <alignment vertical="center"/>
    </xf>
    <xf numFmtId="0" fontId="8" fillId="0" borderId="0">
      <alignment horizontal="left" wrapText="1"/>
    </xf>
    <xf numFmtId="179" fontId="59" fillId="0" borderId="0" applyFont="0" applyFill="0" applyBorder="0" applyAlignment="0" applyProtection="0">
      <alignment horizontal="right"/>
    </xf>
    <xf numFmtId="14" fontId="56"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0" fontId="60"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10" fontId="8" fillId="0" borderId="0"/>
    <xf numFmtId="37"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11" borderId="0" applyNumberFormat="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191"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37" fontId="8" fillId="0" borderId="0"/>
    <xf numFmtId="0" fontId="54" fillId="34" borderId="36" applyNumberFormat="0" applyFont="0" applyBorder="0" applyAlignment="0" applyProtection="0">
      <alignment horizontal="center"/>
    </xf>
    <xf numFmtId="0" fontId="19" fillId="29" borderId="27" applyAlignment="0" applyProtection="0"/>
    <xf numFmtId="0" fontId="48" fillId="27" borderId="24" applyNumberFormat="0" applyAlignment="0" applyProtection="0"/>
    <xf numFmtId="0" fontId="8" fillId="0" borderId="0">
      <alignment horizontal="left" wrapText="1"/>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0" fontId="8" fillId="0" borderId="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49" fillId="0" borderId="0" applyNumberForma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38" fontId="58" fillId="0" borderId="25">
      <alignment vertical="center"/>
    </xf>
    <xf numFmtId="0" fontId="38" fillId="0" borderId="29" applyNumberFormat="0" applyFill="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10" fontId="8" fillId="0" borderId="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189" fontId="69" fillId="0" borderId="0" applyFont="0" applyFill="0" applyBorder="0" applyAlignment="0" applyProtection="0"/>
    <xf numFmtId="37" fontId="8" fillId="0" borderId="0"/>
    <xf numFmtId="0" fontId="8" fillId="0" borderId="0">
      <alignment horizontal="left" wrapText="1"/>
    </xf>
    <xf numFmtId="37" fontId="8" fillId="0" borderId="0"/>
    <xf numFmtId="164" fontId="36"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36" fillId="0" borderId="0">
      <alignment horizontal="left" wrapText="1"/>
    </xf>
    <xf numFmtId="10" fontId="8" fillId="0" borderId="0"/>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38" fontId="58" fillId="0" borderId="25">
      <alignment vertical="center"/>
    </xf>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8" fillId="0" borderId="0"/>
    <xf numFmtId="0" fontId="8" fillId="0" borderId="0" applyFont="0" applyFill="0" applyBorder="0" applyAlignment="0" applyProtection="0"/>
    <xf numFmtId="191"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10" fontId="8" fillId="0" borderId="0"/>
    <xf numFmtId="0" fontId="19" fillId="29" borderId="27" applyAlignment="0" applyProtection="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7" fontId="8" fillId="0" borderId="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28" borderId="4" applyNumberFormat="0" applyFont="0" applyBorder="0" applyAlignment="0" applyProtection="0">
      <alignment horizontal="centerContinuous"/>
    </xf>
    <xf numFmtId="191"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43" fillId="30" borderId="0" applyNumberFormat="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lignment horizontal="left" wrapText="1"/>
    </xf>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10" fontId="8" fillId="0" borderId="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164" fontId="36" fillId="0" borderId="0" applyFont="0" applyFill="0" applyBorder="0" applyAlignment="0" applyProtection="0"/>
    <xf numFmtId="37"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19" fillId="29" borderId="27" applyAlignment="0" applyProtection="0"/>
    <xf numFmtId="38" fontId="58" fillId="0" borderId="25">
      <alignment vertical="center"/>
    </xf>
    <xf numFmtId="10" fontId="8" fillId="0" borderId="0"/>
    <xf numFmtId="0" fontId="46" fillId="26" borderId="23" applyNumberFormat="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0"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37" fontId="8" fillId="0" borderId="0"/>
    <xf numFmtId="37" fontId="8" fillId="0" borderId="0"/>
    <xf numFmtId="188" fontId="66"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43" fontId="6" fillId="0" borderId="0" applyFont="0" applyFill="0" applyBorder="0" applyAlignment="0" applyProtection="0"/>
    <xf numFmtId="0" fontId="8"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189" fontId="69" fillId="0" borderId="0" applyFont="0" applyFill="0" applyBorder="0" applyAlignment="0" applyProtection="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37" fontId="8" fillId="0" borderId="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1" fillId="0" borderId="41" applyNumberFormat="0" applyFill="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1"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46" fillId="26" borderId="23" applyNumberFormat="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1" fillId="0" borderId="41" applyNumberFormat="0" applyFill="0" applyAlignment="0" applyProtection="0"/>
    <xf numFmtId="0" fontId="8" fillId="0" borderId="0">
      <alignment horizontal="left" wrapText="1"/>
    </xf>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4" fillId="34" borderId="36" applyNumberFormat="0" applyFont="0" applyBorder="0" applyAlignment="0" applyProtection="0">
      <alignment horizontal="center"/>
    </xf>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50" fillId="0" borderId="0" applyNumberForma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37" fontId="8" fillId="0" borderId="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5"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lignment horizontal="left" wrapText="1"/>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37" fontId="8" fillId="0" borderId="0"/>
    <xf numFmtId="0" fontId="8" fillId="0" borderId="0">
      <alignment horizontal="left" wrapText="1"/>
    </xf>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46" fillId="26" borderId="23" applyNumberFormat="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lignment horizontal="left" wrapText="1"/>
    </xf>
    <xf numFmtId="0" fontId="8" fillId="0" borderId="0" applyFont="0" applyFill="0" applyBorder="0" applyAlignment="0" applyProtection="0"/>
    <xf numFmtId="0" fontId="8" fillId="0" borderId="0">
      <alignment horizontal="left" wrapText="1"/>
    </xf>
    <xf numFmtId="10"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91"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lignment horizontal="left" wrapText="1"/>
    </xf>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54" fillId="0" borderId="3" applyFill="0" applyBorder="0" applyProtection="0">
      <alignment horizontal="left" vertical="top"/>
    </xf>
    <xf numFmtId="175" fontId="8" fillId="0" borderId="0" applyFont="0" applyFill="0" applyBorder="0" applyAlignment="0" applyProtection="0"/>
    <xf numFmtId="177" fontId="5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188" fontId="66"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0"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38" fontId="58" fillId="0" borderId="25">
      <alignment vertical="center"/>
    </xf>
    <xf numFmtId="177" fontId="58" fillId="0" borderId="0" applyFill="0" applyBorder="0" applyAlignment="0"/>
    <xf numFmtId="188" fontId="66"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37"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0" borderId="0"/>
    <xf numFmtId="0" fontId="8" fillId="0" borderId="0">
      <alignment horizontal="left" wrapText="1"/>
    </xf>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48" fillId="27" borderId="24" applyNumberFormat="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43" fontId="6" fillId="0" borderId="0" applyFont="0" applyFill="0" applyBorder="0" applyAlignment="0" applyProtection="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8" fillId="0" borderId="0">
      <alignment horizontal="left" wrapText="1"/>
    </xf>
    <xf numFmtId="0" fontId="58" fillId="0" borderId="0"/>
    <xf numFmtId="0" fontId="46" fillId="26" borderId="23" applyNumberFormat="0" applyAlignment="0" applyProtection="0"/>
    <xf numFmtId="191"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43" fontId="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lignment horizontal="left" wrapText="1"/>
    </xf>
    <xf numFmtId="0" fontId="8" fillId="0" borderId="0" applyFill="0" applyBorder="0" applyAlignment="0"/>
    <xf numFmtId="38" fontId="58" fillId="0" borderId="25">
      <alignment vertical="center"/>
    </xf>
    <xf numFmtId="10" fontId="8" fillId="0" borderId="0"/>
    <xf numFmtId="188" fontId="66"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2" fillId="2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37" fontId="8" fillId="0" borderId="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42" fillId="9"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188" fontId="66" fillId="0" borderId="0" applyFont="0" applyFill="0" applyBorder="0" applyAlignment="0" applyProtection="0"/>
    <xf numFmtId="10" fontId="58" fillId="0" borderId="0" applyFont="0" applyFill="0" applyBorder="0" applyAlignment="0" applyProtection="0"/>
    <xf numFmtId="175"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0" fillId="0" borderId="0" applyNumberFormat="0" applyFill="0" applyBorder="0" applyAlignment="0" applyProtection="0"/>
    <xf numFmtId="0" fontId="8" fillId="0" borderId="0" applyFont="0" applyFill="0" applyBorder="0" applyAlignment="0" applyProtection="0"/>
    <xf numFmtId="0" fontId="54" fillId="33" borderId="36" applyNumberFormat="0" applyFont="0" applyBorder="0" applyAlignment="0" applyProtection="0">
      <alignment horizontal="center"/>
    </xf>
    <xf numFmtId="37" fontId="8" fillId="0" borderId="0"/>
    <xf numFmtId="0" fontId="19" fillId="29" borderId="27" applyAlignment="0" applyProtection="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2" fillId="23" borderId="0" applyNumberFormat="0" applyBorder="0" applyAlignment="0" applyProtection="0"/>
    <xf numFmtId="38" fontId="58" fillId="0" borderId="25">
      <alignment vertical="center"/>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8" fillId="0" borderId="0" applyFill="0" applyBorder="0" applyAlignment="0"/>
    <xf numFmtId="175" fontId="8" fillId="0" borderId="0" applyFont="0" applyFill="0" applyBorder="0" applyAlignment="0" applyProtection="0"/>
    <xf numFmtId="0" fontId="52" fillId="22" borderId="0" applyNumberFormat="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58" fillId="0" borderId="0" applyFont="0" applyFill="0" applyBorder="0" applyAlignment="0" applyProtection="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19" fillId="29" borderId="27" applyAlignment="0" applyProtection="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58" fillId="0" borderId="0"/>
    <xf numFmtId="175" fontId="8" fillId="0" borderId="0" applyFont="0" applyFill="0" applyBorder="0" applyAlignment="0" applyProtection="0"/>
    <xf numFmtId="38" fontId="58" fillId="0" borderId="25">
      <alignment vertic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52" fillId="16"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77" fontId="58" fillId="0" borderId="0" applyFill="0" applyBorder="0" applyAlignment="0"/>
    <xf numFmtId="188" fontId="66" fillId="0" borderId="0" applyFont="0" applyFill="0" applyBorder="0" applyAlignment="0" applyProtection="0"/>
    <xf numFmtId="189" fontId="69" fillId="0" borderId="0" applyFont="0" applyFill="0" applyBorder="0" applyAlignment="0" applyProtection="0"/>
    <xf numFmtId="37" fontId="8" fillId="0" borderId="0"/>
    <xf numFmtId="0" fontId="8" fillId="0" borderId="0" applyFill="0" applyBorder="0" applyAlignment="0"/>
    <xf numFmtId="175" fontId="8"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2" fillId="19" borderId="0" applyNumberFormat="0" applyBorder="0" applyAlignment="0" applyProtection="0"/>
    <xf numFmtId="0" fontId="36"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lignment horizontal="left" wrapText="1"/>
    </xf>
    <xf numFmtId="0" fontId="36" fillId="0" borderId="0">
      <alignment horizontal="left" wrapText="1"/>
    </xf>
    <xf numFmtId="10" fontId="8" fillId="0" borderId="0"/>
    <xf numFmtId="0" fontId="58" fillId="28" borderId="4" applyNumberFormat="0" applyFont="0" applyBorder="0" applyAlignment="0" applyProtection="0">
      <alignment horizontal="centerContinuous"/>
    </xf>
    <xf numFmtId="0" fontId="52" fillId="1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89" fontId="69" fillId="0" borderId="0" applyFont="0" applyFill="0" applyBorder="0" applyAlignment="0" applyProtection="0"/>
    <xf numFmtId="0" fontId="52" fillId="18"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50" fillId="0" borderId="0" applyNumberForma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41" fillId="10"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36" fillId="14" borderId="0" applyNumberFormat="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38" fontId="58" fillId="0" borderId="25">
      <alignment vertic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36" fillId="16" borderId="0" applyNumberFormat="0" applyBorder="0" applyAlignment="0" applyProtection="0"/>
    <xf numFmtId="0" fontId="8" fillId="0" borderId="0" applyFont="0" applyFill="0" applyBorder="0" applyAlignment="0" applyProtection="0"/>
    <xf numFmtId="0" fontId="19" fillId="29" borderId="27" applyAlignment="0" applyProtection="0"/>
    <xf numFmtId="0" fontId="8" fillId="0" borderId="0">
      <alignment horizontal="left" wrapText="1"/>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1" fillId="0" borderId="41" applyNumberFormat="0" applyFill="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36" fillId="0" borderId="0">
      <alignment horizontal="left" wrapText="1"/>
    </xf>
    <xf numFmtId="0" fontId="58" fillId="0" borderId="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38" fontId="58" fillId="0" borderId="25">
      <alignment vertical="center"/>
    </xf>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177" fontId="58" fillId="0" borderId="0" applyFill="0" applyBorder="0" applyAlignment="0"/>
    <xf numFmtId="0" fontId="36" fillId="9"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46" fillId="26" borderId="23" applyNumberFormat="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40" fillId="0" borderId="0" applyNumberFormat="0" applyFill="0" applyBorder="0"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40" fillId="0" borderId="31" applyNumberFormat="0" applyFill="0" applyAlignment="0" applyProtection="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189" fontId="69"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38" fontId="58" fillId="0" borderId="25">
      <alignment vertic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lignment horizontal="left" wrapText="1"/>
    </xf>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189" fontId="69"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10" fontId="58" fillId="0" borderId="0" applyFont="0" applyFill="0" applyBorder="0" applyAlignment="0" applyProtection="0"/>
    <xf numFmtId="177" fontId="58" fillId="0" borderId="0" applyFill="0" applyBorder="0" applyAlignment="0"/>
    <xf numFmtId="37"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lignment horizontal="left" wrapText="1"/>
    </xf>
    <xf numFmtId="0" fontId="52" fillId="25" borderId="0" applyNumberFormat="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0" fontId="50" fillId="0" borderId="0" applyNumberForma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pplyFill="0" applyBorder="0" applyAlignment="0"/>
    <xf numFmtId="10" fontId="58" fillId="0" borderId="0" applyFont="0" applyFill="0" applyBorder="0" applyAlignment="0" applyProtection="0"/>
    <xf numFmtId="0" fontId="52" fillId="19" borderId="0" applyNumberFormat="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lignment horizontal="left" wrapText="1"/>
    </xf>
    <xf numFmtId="37" fontId="8" fillId="0" borderId="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40"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23"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52" fillId="20" borderId="0" applyNumberFormat="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177" fontId="58" fillId="0" borderId="0" applyFill="0" applyBorder="0" applyAlignment="0"/>
    <xf numFmtId="0" fontId="52" fillId="22" borderId="0" applyNumberFormat="0" applyBorder="0" applyAlignment="0" applyProtection="0"/>
    <xf numFmtId="10"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1" fillId="0" borderId="41" applyNumberFormat="0" applyFill="0" applyAlignment="0" applyProtection="0"/>
    <xf numFmtId="0" fontId="54" fillId="34" borderId="36" applyNumberFormat="0" applyFont="0" applyBorder="0" applyAlignment="0" applyProtection="0">
      <alignment horizontal="center"/>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52" fillId="21" borderId="0" applyNumberFormat="0" applyBorder="0" applyAlignment="0" applyProtection="0"/>
    <xf numFmtId="0" fontId="36" fillId="0" borderId="0">
      <alignment horizontal="left" wrapText="1"/>
    </xf>
    <xf numFmtId="38" fontId="58" fillId="0" borderId="25">
      <alignment vertical="center"/>
    </xf>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6" fillId="15" borderId="0" applyNumberFormat="0" applyBorder="0" applyAlignment="0" applyProtection="0"/>
    <xf numFmtId="37"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2" fillId="19"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lignment horizontal="left" wrapText="1"/>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9" fontId="59" fillId="0" borderId="0" applyFont="0" applyFill="0" applyBorder="0" applyAlignment="0" applyProtection="0">
      <alignment horizontal="right"/>
    </xf>
    <xf numFmtId="0" fontId="8" fillId="0" borderId="0" applyFill="0" applyBorder="0" applyAlignment="0"/>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38" fontId="58" fillId="0" borderId="25">
      <alignment vertical="center"/>
    </xf>
    <xf numFmtId="37" fontId="8" fillId="0" borderId="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89" fontId="69" fillId="0" borderId="0" applyFont="0" applyFill="0" applyBorder="0" applyAlignment="0" applyProtection="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38" fontId="58" fillId="0" borderId="25">
      <alignment vertic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ont="0" applyFill="0" applyBorder="0" applyAlignment="0" applyProtection="0"/>
    <xf numFmtId="10" fontId="8" fillId="0" borderId="0"/>
    <xf numFmtId="10" fontId="8" fillId="0" borderId="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36" fillId="14" borderId="0" applyNumberFormat="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37" fontId="8" fillId="0" borderId="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10" fontId="8" fillId="0" borderId="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36" fillId="12"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36" fillId="10" borderId="0" applyNumberFormat="0" applyBorder="0" applyAlignment="0" applyProtection="0"/>
    <xf numFmtId="0" fontId="36"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8" fillId="0" borderId="0" applyFont="0" applyFill="0" applyBorder="0" applyAlignment="0" applyProtection="0"/>
    <xf numFmtId="0" fontId="36" fillId="9" borderId="0" applyNumberFormat="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8" fillId="0" borderId="0"/>
    <xf numFmtId="0" fontId="40" fillId="0" borderId="31" applyNumberFormat="0" applyFill="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51" fillId="0" borderId="41" applyNumberFormat="0" applyFill="0" applyAlignment="0" applyProtection="0"/>
    <xf numFmtId="10" fontId="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52" fillId="21"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0" fillId="0" borderId="0" applyNumberFormat="0" applyFill="0" applyBorder="0" applyAlignment="0" applyProtection="0"/>
    <xf numFmtId="0" fontId="54" fillId="0" borderId="3" applyFill="0" applyBorder="0" applyProtection="0">
      <alignment horizontal="left" vertical="top"/>
    </xf>
    <xf numFmtId="10" fontId="8" fillId="0" borderId="0"/>
    <xf numFmtId="164" fontId="36"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10" fontId="8" fillId="0" borderId="0"/>
    <xf numFmtId="10" fontId="5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89" fontId="69" fillId="0" borderId="0" applyFont="0" applyFill="0" applyBorder="0" applyAlignment="0" applyProtection="0"/>
    <xf numFmtId="37"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0" fontId="8" fillId="0" borderId="0"/>
    <xf numFmtId="0" fontId="8" fillId="0" borderId="0" applyFill="0" applyBorder="0" applyAlignment="0"/>
    <xf numFmtId="189" fontId="69" fillId="0" borderId="0" applyFont="0" applyFill="0" applyBorder="0" applyAlignment="0" applyProtection="0"/>
    <xf numFmtId="43" fontId="6"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4" borderId="36" applyNumberFormat="0" applyFont="0" applyBorder="0" applyAlignment="0" applyProtection="0">
      <alignment horizontal="center"/>
    </xf>
    <xf numFmtId="177" fontId="5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52" fillId="15"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39" fillId="0" borderId="30" applyNumberFormat="0" applyFill="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pplyFont="0" applyFill="0" applyBorder="0" applyAlignment="0" applyProtection="0"/>
    <xf numFmtId="0" fontId="54" fillId="33"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37" fontId="8" fillId="0" borderId="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52" fillId="22" borderId="0" applyNumberFormat="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10"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2" fillId="21" borderId="0" applyNumberFormat="0" applyBorder="0" applyAlignment="0" applyProtection="0"/>
    <xf numFmtId="164" fontId="36"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37" fontId="8" fillId="0" borderId="0"/>
    <xf numFmtId="179" fontId="59" fillId="0" borderId="0" applyFont="0" applyFill="0" applyBorder="0" applyAlignment="0" applyProtection="0">
      <alignment horizontal="right"/>
    </xf>
    <xf numFmtId="10" fontId="8" fillId="0" borderId="0"/>
    <xf numFmtId="0" fontId="52" fillId="20" borderId="0" applyNumberFormat="0" applyBorder="0" applyAlignment="0" applyProtection="0"/>
    <xf numFmtId="189" fontId="69"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0"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177" fontId="58" fillId="0" borderId="0" applyFill="0" applyBorder="0" applyAlignment="0"/>
    <xf numFmtId="38" fontId="58" fillId="0" borderId="25">
      <alignment vertical="center"/>
    </xf>
    <xf numFmtId="0" fontId="8" fillId="0" borderId="0">
      <alignment horizontal="left" wrapText="1"/>
    </xf>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19" fillId="29" borderId="27" applyAlignment="0" applyProtection="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41" fillId="10" borderId="0" applyNumberFormat="0" applyBorder="0" applyAlignment="0" applyProtection="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5" borderId="0" applyNumberFormat="0" applyBorder="0" applyAlignment="0" applyProtection="0"/>
    <xf numFmtId="0" fontId="19" fillId="29" borderId="27" applyAlignment="0" applyProtection="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36" fillId="16" borderId="0" applyNumberFormat="0" applyBorder="0" applyAlignment="0" applyProtection="0"/>
    <xf numFmtId="177" fontId="5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8" borderId="0" applyNumberFormat="0" applyBorder="0"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36" fillId="17"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36" fillId="14"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38" fontId="58" fillId="0" borderId="25">
      <alignment vertical="center"/>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10" fontId="8" fillId="0" borderId="0"/>
    <xf numFmtId="38" fontId="58" fillId="0" borderId="25">
      <alignment vertical="center"/>
    </xf>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36" fillId="0" borderId="0">
      <alignment horizontal="left" wrapText="1"/>
    </xf>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19" fillId="29" borderId="27"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8" fillId="0" borderId="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lignment horizontal="left" wrapText="1"/>
    </xf>
    <xf numFmtId="10" fontId="8" fillId="0" borderId="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8" fillId="0" borderId="0"/>
    <xf numFmtId="0" fontId="58" fillId="28" borderId="4" applyNumberFormat="0" applyFont="0" applyBorder="0" applyAlignment="0" applyProtection="0">
      <alignment horizontal="centerContinuous"/>
    </xf>
    <xf numFmtId="0" fontId="37" fillId="0" borderId="0" applyNumberFormat="0" applyFill="0" applyBorder="0" applyAlignment="0" applyProtection="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36" fillId="12"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36" fillId="11" borderId="0" applyNumberFormat="0" applyBorder="0" applyAlignment="0" applyProtection="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36" fillId="10" borderId="0" applyNumberFormat="0" applyBorder="0" applyAlignment="0" applyProtection="0"/>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8" fillId="0" borderId="0" applyFill="0" applyBorder="0" applyAlignment="0"/>
    <xf numFmtId="0" fontId="36" fillId="9"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7" fontId="5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19" fillId="29" borderId="27"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38" fontId="58" fillId="0" borderId="25">
      <alignment vertical="center"/>
    </xf>
    <xf numFmtId="0" fontId="40" fillId="0" borderId="0" applyNumberFormat="0" applyFill="0" applyBorder="0" applyAlignment="0" applyProtection="0"/>
    <xf numFmtId="0" fontId="8" fillId="0" borderId="0" applyFont="0" applyFill="0" applyBorder="0" applyAlignment="0" applyProtection="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lignment horizontal="left" wrapText="1"/>
    </xf>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41" fillId="10" borderId="0" applyNumberFormat="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5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39" fillId="0" borderId="30" applyNumberFormat="0" applyFill="0" applyAlignment="0" applyProtection="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10" fontId="58" fillId="0" borderId="0" applyFont="0" applyFill="0" applyBorder="0" applyAlignment="0" applyProtection="0"/>
    <xf numFmtId="10" fontId="8" fillId="0" borderId="0"/>
    <xf numFmtId="38" fontId="58" fillId="0" borderId="25">
      <alignment vertical="center"/>
    </xf>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36" fillId="13" borderId="0" applyNumberFormat="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10"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75"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8" fillId="0" borderId="0"/>
    <xf numFmtId="0" fontId="8" fillId="0" borderId="0">
      <alignment horizontal="left" wrapText="1"/>
    </xf>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1" fillId="0" borderId="4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177" fontId="5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1" fillId="0" borderId="41" applyNumberFormat="0" applyFill="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19" fillId="29" borderId="27" applyAlignment="0" applyProtection="0"/>
    <xf numFmtId="191" fontId="8" fillId="0" borderId="0" applyFont="0" applyFill="0" applyBorder="0" applyAlignment="0" applyProtection="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75" fontId="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10" fontId="8" fillId="0" borderId="0"/>
    <xf numFmtId="0" fontId="54" fillId="0" borderId="3" applyFill="0" applyBorder="0" applyProtection="0">
      <alignment horizontal="left" vertical="top"/>
    </xf>
    <xf numFmtId="0" fontId="8" fillId="0" borderId="0">
      <alignment horizontal="left" wrapText="1"/>
    </xf>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43" fontId="6"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79" fontId="59" fillId="0" borderId="0" applyFont="0" applyFill="0" applyBorder="0" applyAlignment="0" applyProtection="0">
      <alignment horizontal="right"/>
    </xf>
    <xf numFmtId="0" fontId="36" fillId="0" borderId="0">
      <alignment horizontal="left" wrapText="1"/>
    </xf>
    <xf numFmtId="0" fontId="19" fillId="29" borderId="27"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46" fillId="26" borderId="23" applyNumberFormat="0" applyAlignment="0" applyProtection="0"/>
    <xf numFmtId="0" fontId="8" fillId="0" borderId="0" applyFont="0" applyFill="0" applyBorder="0" applyAlignment="0" applyProtection="0"/>
    <xf numFmtId="191"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9" fillId="0" borderId="0" applyNumberForma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lignment horizontal="left" wrapText="1"/>
    </xf>
    <xf numFmtId="37" fontId="8" fillId="0" borderId="0"/>
    <xf numFmtId="0" fontId="54" fillId="0" borderId="3" applyFill="0" applyBorder="0" applyProtection="0">
      <alignment horizontal="left" vertical="top"/>
    </xf>
    <xf numFmtId="175" fontId="8" fillId="0" borderId="0" applyFont="0" applyFill="0" applyBorder="0" applyAlignment="0" applyProtection="0"/>
    <xf numFmtId="0" fontId="19" fillId="29" borderId="27" applyAlignment="0" applyProtection="0"/>
    <xf numFmtId="0" fontId="54" fillId="34" borderId="36" applyNumberFormat="0" applyFont="0" applyBorder="0" applyAlignment="0" applyProtection="0">
      <alignment horizontal="center"/>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48" fillId="27" borderId="24" applyNumberFormat="0" applyAlignment="0" applyProtection="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8" fillId="0" borderId="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58" fillId="0" borderId="0"/>
    <xf numFmtId="0" fontId="8" fillId="0" borderId="0" applyFill="0" applyBorder="0" applyAlignment="0"/>
    <xf numFmtId="0" fontId="42" fillId="9" borderId="0" applyNumberFormat="0" applyBorder="0" applyAlignment="0" applyProtection="0"/>
    <xf numFmtId="0" fontId="36" fillId="0" borderId="0">
      <alignment horizontal="left" wrapText="1"/>
    </xf>
    <xf numFmtId="191" fontId="8" fillId="0" borderId="0" applyFont="0" applyFill="0" applyBorder="0" applyAlignment="0" applyProtection="0"/>
    <xf numFmtId="177" fontId="5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2" fillId="25"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9"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188" fontId="66" fillId="0" borderId="0" applyFont="0" applyFill="0" applyBorder="0" applyAlignment="0" applyProtection="0"/>
    <xf numFmtId="0" fontId="54" fillId="0" borderId="3" applyFill="0" applyBorder="0" applyProtection="0">
      <alignment horizontal="left" vertical="top"/>
    </xf>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10" fontId="8" fillId="0" borderId="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0" fontId="54" fillId="34"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36" fillId="31" borderId="33" applyNumberFormat="0" applyFont="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177" fontId="58" fillId="0" borderId="0" applyFill="0" applyBorder="0" applyAlignment="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10" fontId="8" fillId="0" borderId="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36" fillId="0" borderId="0">
      <alignment horizontal="left" wrapText="1"/>
    </xf>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37" fontId="8" fillId="0" borderId="0"/>
    <xf numFmtId="191"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52" fillId="23"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19" fillId="29" borderId="27" applyAlignment="0" applyProtection="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52" fillId="19"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48" fillId="27" borderId="24" applyNumberFormat="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2" fillId="20"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36" fillId="17"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77" fontId="5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54" fillId="33" borderId="36" applyNumberFormat="0" applyFont="0" applyBorder="0" applyAlignment="0" applyProtection="0">
      <alignment horizontal="center"/>
    </xf>
    <xf numFmtId="0" fontId="43" fillId="30" borderId="0" applyNumberFormat="0" applyBorder="0" applyAlignment="0" applyProtection="0"/>
    <xf numFmtId="0" fontId="36" fillId="11" borderId="0" applyNumberFormat="0" applyBorder="0" applyAlignment="0" applyProtection="0"/>
    <xf numFmtId="37" fontId="8" fillId="0" borderId="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36" fillId="16" borderId="0" applyNumberFormat="0" applyBorder="0" applyAlignment="0" applyProtection="0"/>
    <xf numFmtId="0" fontId="8" fillId="0" borderId="0">
      <alignment horizontal="left" wrapText="1"/>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191" fontId="8" fillId="0" borderId="0" applyFont="0" applyFill="0" applyBorder="0" applyAlignment="0" applyProtection="0"/>
    <xf numFmtId="38" fontId="58" fillId="0" borderId="25">
      <alignment vertical="center"/>
    </xf>
    <xf numFmtId="0" fontId="8" fillId="0" borderId="0">
      <alignment horizontal="left" wrapText="1"/>
    </xf>
    <xf numFmtId="0" fontId="54" fillId="33" borderId="36" applyNumberFormat="0" applyFont="0" applyBorder="0" applyAlignment="0" applyProtection="0">
      <alignment horizontal="center"/>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77" fontId="5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65"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4"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77" fontId="58" fillId="0" borderId="0" applyFill="0" applyBorder="0" applyAlignment="0"/>
    <xf numFmtId="0" fontId="8" fillId="0" borderId="0" applyFill="0" applyBorder="0" applyAlignment="0"/>
    <xf numFmtId="0" fontId="36" fillId="13" borderId="0" applyNumberFormat="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10" fontId="58"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43" fontId="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8" fillId="0" borderId="0"/>
    <xf numFmtId="10" fontId="8" fillId="0" borderId="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34" borderId="36" applyNumberFormat="0" applyFont="0" applyBorder="0" applyAlignment="0" applyProtection="0">
      <alignment horizontal="center"/>
    </xf>
    <xf numFmtId="0" fontId="4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40" fillId="0" borderId="31" applyNumberFormat="0" applyFill="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lignment horizontal="left" wrapText="1"/>
    </xf>
    <xf numFmtId="177" fontId="5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34" borderId="36" applyNumberFormat="0" applyFont="0" applyBorder="0" applyAlignment="0" applyProtection="0">
      <alignment horizontal="center"/>
    </xf>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52" fillId="1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lignment horizontal="left" wrapText="1"/>
    </xf>
    <xf numFmtId="177" fontId="5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0" fillId="0" borderId="31" applyNumberFormat="0" applyFill="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19" borderId="0" applyNumberFormat="0" applyBorder="0" applyAlignment="0" applyProtection="0"/>
    <xf numFmtId="0" fontId="54" fillId="34" borderId="36" applyNumberFormat="0" applyFont="0" applyBorder="0" applyAlignment="0" applyProtection="0">
      <alignment horizontal="center"/>
    </xf>
    <xf numFmtId="0" fontId="52" fillId="22"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2" fillId="2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0" fontId="8" fillId="0" borderId="0"/>
    <xf numFmtId="0" fontId="8" fillId="0" borderId="0" applyFill="0" applyBorder="0" applyAlignment="0"/>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36" fillId="0" borderId="0">
      <alignment horizontal="left" wrapText="1"/>
    </xf>
    <xf numFmtId="38" fontId="58" fillId="0" borderId="25">
      <alignment vertical="center"/>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36" fillId="0" borderId="0">
      <alignment horizontal="left" wrapText="1"/>
    </xf>
    <xf numFmtId="175" fontId="8" fillId="0" borderId="0" applyFont="0" applyFill="0" applyBorder="0" applyAlignment="0" applyProtection="0"/>
    <xf numFmtId="37" fontId="8" fillId="0" borderId="0"/>
    <xf numFmtId="0" fontId="52" fillId="1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36" fillId="17" borderId="0" applyNumberFormat="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lignment horizontal="left" wrapText="1"/>
    </xf>
    <xf numFmtId="0" fontId="58" fillId="0" borderId="0"/>
    <xf numFmtId="38" fontId="58" fillId="0" borderId="25">
      <alignment vertical="center"/>
    </xf>
    <xf numFmtId="0" fontId="38" fillId="0" borderId="29" applyNumberFormat="0" applyFill="0" applyAlignment="0" applyProtection="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2" fillId="23"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49" fillId="0" borderId="0" applyNumberForma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189" fontId="69" fillId="0" borderId="0" applyFont="0" applyFill="0" applyBorder="0" applyAlignment="0" applyProtection="0"/>
    <xf numFmtId="177" fontId="58" fillId="0" borderId="0" applyFill="0" applyBorder="0" applyAlignment="0"/>
    <xf numFmtId="37" fontId="8" fillId="0" borderId="0"/>
    <xf numFmtId="0" fontId="8" fillId="0" borderId="0">
      <alignment horizontal="left" wrapText="1"/>
    </xf>
    <xf numFmtId="0" fontId="8" fillId="0" borderId="0">
      <alignment horizontal="left" wrapText="1"/>
    </xf>
    <xf numFmtId="0" fontId="52" fillId="20" borderId="0" applyNumberFormat="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0" fontId="58"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45" fillId="26" borderId="34" applyNumberFormat="0" applyAlignment="0" applyProtection="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2" fillId="19" borderId="0" applyNumberFormat="0" applyBorder="0" applyAlignment="0" applyProtection="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43" fontId="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0" fontId="8"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0" fontId="54" fillId="33" borderId="36" applyNumberFormat="0" applyFont="0" applyBorder="0" applyAlignment="0" applyProtection="0">
      <alignment horizontal="center"/>
    </xf>
    <xf numFmtId="0" fontId="8" fillId="0" borderId="0">
      <alignment horizontal="left" wrapText="1"/>
    </xf>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52" fillId="15" borderId="0" applyNumberFormat="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37" fontId="8" fillId="0" borderId="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17"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0" borderId="0"/>
    <xf numFmtId="177" fontId="5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34" borderId="36" applyNumberFormat="0" applyFont="0" applyBorder="0" applyAlignment="0" applyProtection="0">
      <alignment horizontal="center"/>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189" fontId="69"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19" fillId="29" borderId="27" applyAlignment="0" applyProtection="0"/>
    <xf numFmtId="10" fontId="58" fillId="0" borderId="0" applyFont="0" applyFill="0" applyBorder="0" applyAlignment="0" applyProtection="0"/>
    <xf numFmtId="38" fontId="58" fillId="0" borderId="25">
      <alignment vertical="center"/>
    </xf>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36" fillId="16" borderId="0" applyNumberFormat="0" applyBorder="0" applyAlignment="0" applyProtection="0"/>
    <xf numFmtId="10" fontId="8" fillId="0" borderId="0"/>
    <xf numFmtId="0" fontId="8" fillId="0" borderId="0">
      <alignment horizontal="left" wrapText="1"/>
    </xf>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188" fontId="66" fillId="0" borderId="0" applyFont="0" applyFill="0" applyBorder="0" applyAlignment="0" applyProtection="0"/>
    <xf numFmtId="0" fontId="8" fillId="0" borderId="0" applyFill="0" applyBorder="0" applyAlignment="0"/>
    <xf numFmtId="38" fontId="58" fillId="0" borderId="25">
      <alignment vertical="center"/>
    </xf>
    <xf numFmtId="38" fontId="58" fillId="0" borderId="25">
      <alignment vertical="center"/>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12"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46" fillId="26" borderId="23" applyNumberFormat="0" applyAlignment="0" applyProtection="0"/>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8" fillId="0" borderId="0"/>
    <xf numFmtId="16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6" fillId="26" borderId="23" applyNumberFormat="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36" fillId="14" borderId="0" applyNumberFormat="0" applyBorder="0" applyAlignment="0" applyProtection="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164" fontId="36" fillId="0" borderId="0" applyFont="0" applyFill="0" applyBorder="0" applyAlignment="0" applyProtection="0"/>
    <xf numFmtId="10" fontId="8" fillId="0" borderId="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43" fontId="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36" fillId="0" borderId="0">
      <alignment horizontal="left" wrapText="1"/>
    </xf>
    <xf numFmtId="164" fontId="36"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0" fontId="5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5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46" fillId="26" borderId="23" applyNumberFormat="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0" fontId="19" fillId="29" borderId="27"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1" fillId="0" borderId="41" applyNumberFormat="0" applyFill="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40" fillId="0" borderId="0" applyNumberFormat="0" applyFill="0" applyBorder="0" applyAlignment="0" applyProtection="0"/>
    <xf numFmtId="188" fontId="6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38" fillId="0" borderId="29" applyNumberFormat="0" applyFill="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54" fillId="33" borderId="36" applyNumberFormat="0" applyFont="0" applyBorder="0" applyAlignment="0" applyProtection="0">
      <alignment horizontal="center"/>
    </xf>
    <xf numFmtId="177" fontId="5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54" fillId="33"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36"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0" fontId="8" fillId="0" borderId="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16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6" fillId="26" borderId="23" applyNumberFormat="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38" fontId="58" fillId="0" borderId="25">
      <alignment vertical="center"/>
    </xf>
    <xf numFmtId="191" fontId="8" fillId="0" borderId="0" applyFont="0" applyFill="0" applyBorder="0" applyAlignment="0" applyProtection="0"/>
    <xf numFmtId="0" fontId="8" fillId="0" borderId="0" applyFill="0" applyBorder="0" applyAlignment="0"/>
    <xf numFmtId="37" fontId="8" fillId="0" borderId="0"/>
    <xf numFmtId="0" fontId="19" fillId="29" borderId="27"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38" fontId="58" fillId="0" borderId="25">
      <alignment vertical="center"/>
    </xf>
    <xf numFmtId="0" fontId="54" fillId="0" borderId="3" applyFill="0" applyBorder="0" applyProtection="0">
      <alignment horizontal="left" vertical="top"/>
    </xf>
    <xf numFmtId="37" fontId="8" fillId="0" borderId="0"/>
    <xf numFmtId="0" fontId="54" fillId="34" borderId="36" applyNumberFormat="0" applyFont="0" applyBorder="0" applyAlignment="0" applyProtection="0">
      <alignment horizontal="center"/>
    </xf>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37" fontId="8" fillId="0" borderId="0"/>
    <xf numFmtId="0" fontId="49" fillId="0" borderId="0" applyNumberForma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50" fillId="0" borderId="0" applyNumberFormat="0" applyFill="0" applyBorder="0" applyAlignment="0" applyProtection="0"/>
    <xf numFmtId="0" fontId="48" fillId="27" borderId="24" applyNumberFormat="0" applyAlignment="0" applyProtection="0"/>
    <xf numFmtId="0" fontId="58" fillId="0" borderId="0"/>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49" fillId="0" borderId="0" applyNumberFormat="0" applyFill="0" applyBorder="0" applyAlignment="0" applyProtection="0"/>
    <xf numFmtId="0" fontId="8" fillId="0" borderId="0" applyFont="0" applyFill="0" applyBorder="0" applyAlignment="0" applyProtection="0"/>
    <xf numFmtId="0" fontId="36" fillId="0" borderId="0">
      <alignment horizontal="left" wrapText="1"/>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1" fillId="0" borderId="41" applyNumberFormat="0" applyFill="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37" fillId="0" borderId="0" applyNumberForma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lignment horizontal="left" wrapText="1"/>
    </xf>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77" fontId="58" fillId="0" borderId="0" applyFill="0" applyBorder="0" applyAlignment="0"/>
    <xf numFmtId="0" fontId="54" fillId="0" borderId="3" applyFill="0" applyBorder="0" applyProtection="0">
      <alignment horizontal="left" vertical="top"/>
    </xf>
    <xf numFmtId="0" fontId="39" fillId="0" borderId="30" applyNumberFormat="0" applyFill="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15"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10" fontId="8" fillId="0" borderId="0"/>
    <xf numFmtId="10" fontId="8" fillId="0" borderId="0"/>
    <xf numFmtId="189" fontId="69"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75"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19" fillId="29" borderId="27" applyAlignment="0" applyProtection="0"/>
    <xf numFmtId="191" fontId="8" fillId="0" borderId="0" applyFont="0" applyFill="0" applyBorder="0" applyAlignment="0" applyProtection="0"/>
    <xf numFmtId="0" fontId="19" fillId="29" borderId="27" applyAlignment="0" applyProtection="0"/>
    <xf numFmtId="0" fontId="52" fillId="25" borderId="0" applyNumberFormat="0" applyBorder="0" applyAlignment="0" applyProtection="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0" fontId="8" fillId="0" borderId="0"/>
    <xf numFmtId="0" fontId="54" fillId="0" borderId="3" applyFill="0" applyBorder="0" applyProtection="0">
      <alignment horizontal="left" vertical="top"/>
    </xf>
    <xf numFmtId="10" fontId="8" fillId="0" borderId="0"/>
    <xf numFmtId="0" fontId="39" fillId="0" borderId="30" applyNumberFormat="0" applyFill="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0" fontId="8" fillId="0" borderId="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7" fontId="8" fillId="0" borderId="0"/>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88" fontId="66" fillId="0" borderId="0" applyFont="0" applyFill="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37"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52" fillId="23" borderId="0" applyNumberFormat="0" applyBorder="0" applyAlignment="0" applyProtection="0"/>
    <xf numFmtId="0" fontId="19" fillId="29" borderId="27"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19" fillId="29" borderId="27"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52" fillId="15"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36" fillId="1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43" fillId="30" borderId="0" applyNumberFormat="0" applyBorder="0" applyAlignment="0" applyProtection="0"/>
    <xf numFmtId="0" fontId="36" fillId="1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6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36" fillId="8" borderId="0" applyNumberFormat="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43" fontId="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48" fillId="27" borderId="24" applyNumberFormat="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9" fillId="0" borderId="30"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0" borderId="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191"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31" borderId="33" applyNumberFormat="0" applyFont="0" applyAlignment="0" applyProtection="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42" fillId="9" borderId="0" applyNumberFormat="0" applyBorder="0" applyAlignment="0" applyProtection="0"/>
    <xf numFmtId="177" fontId="5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54" fillId="0" borderId="3" applyFill="0" applyBorder="0" applyProtection="0">
      <alignment horizontal="left" vertical="top"/>
    </xf>
    <xf numFmtId="0" fontId="41" fillId="10"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37"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10"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52" fillId="23" borderId="0" applyNumberFormat="0" applyBorder="0" applyAlignment="0" applyProtection="0"/>
    <xf numFmtId="10" fontId="8" fillId="0" borderId="0"/>
    <xf numFmtId="0" fontId="8" fillId="0" borderId="0">
      <alignment horizontal="left" wrapText="1"/>
    </xf>
    <xf numFmtId="10" fontId="58" fillId="0" borderId="0" applyFont="0" applyFill="0" applyBorder="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38" fillId="0" borderId="29" applyNumberFormat="0" applyFill="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189" fontId="69" fillId="0" borderId="0" applyFont="0" applyFill="0" applyBorder="0" applyAlignment="0" applyProtection="0"/>
    <xf numFmtId="179" fontId="59" fillId="0" borderId="0" applyFont="0" applyFill="0" applyBorder="0" applyAlignment="0" applyProtection="0">
      <alignment horizontal="right"/>
    </xf>
    <xf numFmtId="0" fontId="8" fillId="0" borderId="0">
      <alignment horizontal="left" wrapText="1"/>
    </xf>
    <xf numFmtId="0" fontId="19" fillId="29" borderId="27"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36" fillId="15"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2" fillId="21" borderId="0" applyNumberFormat="0" applyBorder="0" applyAlignment="0" applyProtection="0"/>
    <xf numFmtId="0" fontId="36" fillId="0" borderId="0">
      <alignment horizontal="left" wrapText="1"/>
    </xf>
    <xf numFmtId="38" fontId="58" fillId="0" borderId="25">
      <alignment vertical="center"/>
    </xf>
    <xf numFmtId="10" fontId="5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191"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52" fillId="16"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36" fillId="12" borderId="0" applyNumberFormat="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8" fillId="0" borderId="0"/>
    <xf numFmtId="0" fontId="52" fillId="15"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36" fillId="0" borderId="0">
      <alignment horizontal="left" wrapText="1"/>
    </xf>
    <xf numFmtId="0" fontId="8" fillId="0" borderId="0" applyFill="0" applyBorder="0" applyAlignment="0"/>
    <xf numFmtId="0" fontId="19" fillId="29" borderId="27"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38" fillId="0" borderId="29" applyNumberFormat="0" applyFill="0" applyAlignment="0" applyProtection="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41" fillId="10" borderId="0" applyNumberFormat="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77" fontId="5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38" fontId="58" fillId="0" borderId="25">
      <alignment vertic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1" fillId="0" borderId="41" applyNumberFormat="0" applyFill="0" applyAlignment="0" applyProtection="0"/>
    <xf numFmtId="177" fontId="58" fillId="0" borderId="0" applyFill="0" applyBorder="0" applyAlignment="0"/>
    <xf numFmtId="38" fontId="58" fillId="0" borderId="25">
      <alignment vertical="center"/>
    </xf>
    <xf numFmtId="0" fontId="36" fillId="0" borderId="0">
      <alignment horizontal="left" wrapText="1"/>
    </xf>
    <xf numFmtId="0" fontId="8" fillId="0" borderId="0">
      <alignment horizontal="left" wrapText="1"/>
    </xf>
    <xf numFmtId="0" fontId="36" fillId="14" borderId="0" applyNumberFormat="0" applyBorder="0" applyAlignment="0" applyProtection="0"/>
    <xf numFmtId="10" fontId="8" fillId="0" borderId="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8" fillId="0" borderId="0"/>
    <xf numFmtId="10" fontId="8" fillId="0" borderId="0"/>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36"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40" fillId="0" borderId="0" applyNumberFormat="0" applyFill="0" applyBorder="0" applyAlignment="0" applyProtection="0"/>
    <xf numFmtId="0" fontId="54" fillId="34" borderId="36" applyNumberFormat="0" applyFont="0" applyBorder="0" applyAlignment="0" applyProtection="0">
      <alignment horizontal="center"/>
    </xf>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0" fontId="8" fillId="0" borderId="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77" fontId="5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36" fillId="11" borderId="0" applyNumberFormat="0" applyBorder="0" applyAlignment="0" applyProtection="0"/>
    <xf numFmtId="164" fontId="3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19" fillId="29" borderId="27" applyAlignment="0" applyProtection="0"/>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37" fontId="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43" fillId="30"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5" borderId="0" applyNumberFormat="0" applyBorder="0" applyAlignment="0" applyProtection="0"/>
    <xf numFmtId="37" fontId="8" fillId="0" borderId="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38" fontId="58" fillId="0" borderId="25">
      <alignment vertical="center"/>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19" fillId="29" borderId="27" applyAlignment="0" applyProtection="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52" fillId="19" borderId="0" applyNumberFormat="0" applyBorder="0" applyAlignment="0" applyProtection="0"/>
    <xf numFmtId="0" fontId="36" fillId="0" borderId="0">
      <alignment horizontal="left" wrapText="1"/>
    </xf>
    <xf numFmtId="0" fontId="19" fillId="29" borderId="27"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38" fontId="58" fillId="0" borderId="25">
      <alignment vertical="center"/>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36"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51" fillId="0" borderId="41" applyNumberFormat="0" applyFill="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17" borderId="0" applyNumberFormat="0" applyBorder="0" applyAlignment="0" applyProtection="0"/>
    <xf numFmtId="0" fontId="36"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37" fontId="8" fillId="0" borderId="0"/>
    <xf numFmtId="177" fontId="58" fillId="0" borderId="0" applyFill="0" applyBorder="0" applyAlignment="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36" fillId="10"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36" fillId="14"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37" fontId="8" fillId="0" borderId="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0" fontId="8" fillId="0" borderId="0"/>
    <xf numFmtId="0" fontId="36" fillId="14" borderId="0" applyNumberFormat="0" applyBorder="0" applyAlignment="0" applyProtection="0"/>
    <xf numFmtId="175"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0" fontId="36" fillId="13" borderId="0" applyNumberFormat="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36" fillId="0" borderId="0">
      <alignment horizontal="left" wrapText="1"/>
    </xf>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43" fontId="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2" fillId="20" borderId="0" applyNumberFormat="0" applyBorder="0" applyAlignment="0" applyProtection="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8" fillId="0" borderId="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40" fillId="0" borderId="0" applyNumberForma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64" fontId="36"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36" fillId="0" borderId="0">
      <alignment horizontal="left" wrapText="1"/>
    </xf>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10" fontId="8" fillId="0" borderId="0"/>
    <xf numFmtId="0" fontId="8" fillId="0" borderId="0" applyFill="0" applyBorder="0" applyAlignment="0"/>
    <xf numFmtId="0" fontId="8" fillId="0" borderId="0" applyFont="0" applyFill="0" applyBorder="0" applyAlignment="0" applyProtection="0"/>
    <xf numFmtId="0" fontId="58" fillId="0" borderId="0"/>
    <xf numFmtId="191"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14" borderId="0" applyNumberFormat="0" applyBorder="0" applyAlignment="0" applyProtection="0"/>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42" fillId="9"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54" fillId="33" borderId="36" applyNumberFormat="0" applyFont="0" applyBorder="0" applyAlignment="0" applyProtection="0">
      <alignment horizontal="center"/>
    </xf>
    <xf numFmtId="0" fontId="50" fillId="0" borderId="0" applyNumberFormat="0" applyFill="0" applyBorder="0" applyAlignment="0" applyProtection="0"/>
    <xf numFmtId="0" fontId="54" fillId="34" borderId="36" applyNumberFormat="0" applyFont="0" applyBorder="0" applyAlignment="0" applyProtection="0">
      <alignment horizontal="center"/>
    </xf>
    <xf numFmtId="188" fontId="6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45" fillId="26" borderId="34" applyNumberFormat="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38" fillId="0" borderId="29" applyNumberFormat="0" applyFill="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lignment horizontal="left" wrapText="1"/>
    </xf>
    <xf numFmtId="0" fontId="52" fillId="19" borderId="0" applyNumberFormat="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7" fontId="8" fillId="0" borderId="0"/>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19" fillId="29" borderId="27"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52" fillId="21" borderId="0" applyNumberFormat="0" applyBorder="0" applyAlignment="0" applyProtection="0"/>
    <xf numFmtId="0" fontId="36"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43" fontId="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189" fontId="69"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41" fillId="10" borderId="0" applyNumberFormat="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36" fillId="0" borderId="0">
      <alignment horizontal="left" wrapText="1"/>
    </xf>
    <xf numFmtId="0" fontId="54" fillId="0" borderId="3" applyFill="0" applyBorder="0" applyProtection="0">
      <alignment horizontal="left" vertical="top"/>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7"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pplyFill="0" applyBorder="0" applyAlignment="0"/>
    <xf numFmtId="0" fontId="36" fillId="13"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10" fontId="8" fillId="0" borderId="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165" fontId="8" fillId="0" borderId="0" applyFont="0" applyFill="0" applyBorder="0" applyAlignment="0" applyProtection="0"/>
    <xf numFmtId="0" fontId="43" fillId="30" borderId="0" applyNumberFormat="0" applyBorder="0" applyAlignment="0" applyProtection="0"/>
    <xf numFmtId="0" fontId="36" fillId="11"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40" fillId="0" borderId="31" applyNumberFormat="0" applyFill="0" applyAlignment="0" applyProtection="0"/>
    <xf numFmtId="0" fontId="8" fillId="0" borderId="0">
      <alignment horizontal="left" wrapText="1"/>
    </xf>
    <xf numFmtId="0" fontId="19" fillId="29" borderId="27" applyAlignment="0" applyProtection="0"/>
    <xf numFmtId="10" fontId="8" fillId="0" borderId="0"/>
    <xf numFmtId="0" fontId="58" fillId="0" borderId="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45" fillId="26" borderId="34" applyNumberFormat="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0" borderId="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36" fillId="0" borderId="0">
      <alignment horizontal="left" wrapText="1"/>
    </xf>
    <xf numFmtId="0" fontId="54" fillId="0" borderId="3" applyFill="0" applyBorder="0" applyProtection="0">
      <alignment horizontal="left" vertical="top"/>
    </xf>
    <xf numFmtId="0" fontId="52" fillId="21" borderId="0" applyNumberFormat="0" applyBorder="0" applyAlignment="0" applyProtection="0"/>
    <xf numFmtId="0" fontId="36" fillId="14" borderId="0" applyNumberFormat="0" applyBorder="0" applyAlignment="0" applyProtection="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37" fontId="8" fillId="0" borderId="0"/>
    <xf numFmtId="0" fontId="52" fillId="22" borderId="0" applyNumberFormat="0" applyBorder="0" applyAlignment="0" applyProtection="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2" fillId="24" borderId="0" applyNumberFormat="0" applyBorder="0" applyAlignment="0" applyProtection="0"/>
    <xf numFmtId="0" fontId="36" fillId="11" borderId="0" applyNumberFormat="0" applyBorder="0" applyAlignment="0" applyProtection="0"/>
    <xf numFmtId="0" fontId="36" fillId="0" borderId="0">
      <alignment horizontal="left" wrapText="1"/>
    </xf>
    <xf numFmtId="0" fontId="58" fillId="0" borderId="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38" fontId="58" fillId="0" borderId="25">
      <alignment vertical="center"/>
    </xf>
    <xf numFmtId="0" fontId="52" fillId="19" borderId="0" applyNumberFormat="0" applyBorder="0" applyAlignment="0" applyProtection="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9"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43" fontId="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19" fillId="29" borderId="27" applyAlignment="0" applyProtection="0"/>
    <xf numFmtId="38" fontId="58" fillId="0" borderId="25">
      <alignment vertic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38" fontId="58" fillId="0" borderId="25">
      <alignment vertical="center"/>
    </xf>
    <xf numFmtId="0" fontId="8" fillId="0" borderId="0" applyFont="0" applyFill="0" applyBorder="0"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51" fillId="0" borderId="41" applyNumberFormat="0" applyFill="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0" fontId="8" fillId="0" borderId="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38" fillId="0" borderId="29" applyNumberFormat="0" applyFill="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46" fillId="26" borderId="23" applyNumberFormat="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58" fillId="0" borderId="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0" fontId="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10" fontId="8" fillId="0" borderId="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6" fillId="26" borderId="23" applyNumberFormat="0" applyAlignment="0" applyProtection="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179" fontId="59" fillId="0" borderId="0" applyFont="0" applyFill="0" applyBorder="0" applyAlignment="0" applyProtection="0">
      <alignment horizontal="right"/>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36"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41"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0" borderId="0"/>
    <xf numFmtId="0" fontId="19" fillId="29" borderId="27" applyAlignment="0" applyProtection="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ont="0" applyFill="0" applyBorder="0" applyAlignment="0" applyProtection="0"/>
    <xf numFmtId="10" fontId="58" fillId="0" borderId="0" applyFont="0" applyFill="0" applyBorder="0" applyAlignment="0" applyProtection="0"/>
    <xf numFmtId="0" fontId="36" fillId="0" borderId="0">
      <alignment horizontal="left" wrapText="1"/>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177" fontId="5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177" fontId="58" fillId="0" borderId="0" applyFill="0" applyBorder="0" applyAlignment="0"/>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38" fontId="58" fillId="0" borderId="25">
      <alignment vertical="center"/>
    </xf>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177" fontId="5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6" fillId="0" borderId="0">
      <alignment horizontal="left" wrapText="1"/>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37" fontId="8" fillId="0" borderId="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8" fontId="66" fillId="0" borderId="0" applyFont="0" applyFill="0" applyBorder="0" applyAlignment="0" applyProtection="0"/>
    <xf numFmtId="0" fontId="41" fillId="10"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40" fillId="0" borderId="31" applyNumberFormat="0" applyFill="0" applyAlignment="0" applyProtection="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37" fontId="8" fillId="0" borderId="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0" fontId="5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9" fontId="59" fillId="0" borderId="0" applyFont="0" applyFill="0" applyBorder="0" applyAlignment="0" applyProtection="0">
      <alignment horizontal="right"/>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0" borderId="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ont="0" applyFill="0" applyBorder="0" applyAlignment="0" applyProtection="0"/>
    <xf numFmtId="37" fontId="8" fillId="0" borderId="0"/>
    <xf numFmtId="177" fontId="58" fillId="0" borderId="0" applyFill="0" applyBorder="0" applyAlignment="0"/>
    <xf numFmtId="10" fontId="58" fillId="0" borderId="0" applyFont="0" applyFill="0" applyBorder="0" applyAlignment="0" applyProtection="0"/>
    <xf numFmtId="177" fontId="58" fillId="0" borderId="0" applyFill="0" applyBorder="0" applyAlignment="0"/>
    <xf numFmtId="188" fontId="66" fillId="0" borderId="0" applyFont="0" applyFill="0" applyBorder="0" applyAlignment="0" applyProtection="0"/>
    <xf numFmtId="177" fontId="58" fillId="0" borderId="0" applyFill="0" applyBorder="0" applyAlignment="0"/>
    <xf numFmtId="38" fontId="58" fillId="0" borderId="25">
      <alignment vertical="center"/>
    </xf>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8" fillId="28" borderId="4" applyNumberFormat="0" applyFont="0" applyBorder="0" applyAlignment="0" applyProtection="0">
      <alignment horizontal="centerContinuous"/>
    </xf>
    <xf numFmtId="37" fontId="8" fillId="0" borderId="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8" fillId="0" borderId="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8" fillId="27" borderId="24" applyNumberFormat="0" applyAlignment="0" applyProtection="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5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5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41" fillId="10"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48" fillId="27" borderId="24" applyNumberFormat="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10"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91"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191" fontId="8" fillId="0" borderId="0" applyFont="0" applyFill="0" applyBorder="0" applyAlignment="0" applyProtection="0"/>
    <xf numFmtId="0" fontId="54" fillId="34" borderId="36" applyNumberFormat="0" applyFont="0" applyBorder="0" applyAlignment="0" applyProtection="0">
      <alignment horizontal="center"/>
    </xf>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37" fontId="8" fillId="0" borderId="0"/>
    <xf numFmtId="10" fontId="58"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8" fillId="0" borderId="0"/>
    <xf numFmtId="0" fontId="8" fillId="0" borderId="0" applyFill="0" applyBorder="0" applyAlignment="0"/>
    <xf numFmtId="37" fontId="8" fillId="0" borderId="0"/>
    <xf numFmtId="0" fontId="36" fillId="0" borderId="0">
      <alignment horizontal="left" wrapText="1"/>
    </xf>
    <xf numFmtId="0" fontId="8" fillId="0" borderId="0" applyFont="0" applyFill="0" applyBorder="0" applyAlignment="0" applyProtection="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8" fillId="0" borderId="0"/>
    <xf numFmtId="0" fontId="8" fillId="0" borderId="0" applyFill="0" applyBorder="0" applyAlignment="0"/>
    <xf numFmtId="0" fontId="52" fillId="23" borderId="0" applyNumberFormat="0" applyBorder="0" applyAlignment="0" applyProtection="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0" borderId="0"/>
    <xf numFmtId="0" fontId="19" fillId="29" borderId="27" applyAlignment="0" applyProtection="0"/>
    <xf numFmtId="10" fontId="8" fillId="0" borderId="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8" fillId="0" borderId="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177" fontId="5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10" fontId="8" fillId="0" borderId="0"/>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7" borderId="0" applyNumberFormat="0" applyBorder="0" applyAlignment="0" applyProtection="0"/>
    <xf numFmtId="0" fontId="54" fillId="34" borderId="36" applyNumberFormat="0" applyFont="0" applyBorder="0" applyAlignment="0" applyProtection="0">
      <alignment horizontal="center"/>
    </xf>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49" fillId="0" borderId="0" applyNumberFormat="0" applyFill="0" applyBorder="0" applyAlignment="0" applyProtection="0"/>
    <xf numFmtId="10" fontId="8" fillId="0" borderId="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8" fontId="58" fillId="0" borderId="25">
      <alignment vertical="center"/>
    </xf>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2" fillId="18" borderId="0" applyNumberFormat="0" applyBorder="0" applyAlignment="0" applyProtection="0"/>
    <xf numFmtId="0" fontId="54" fillId="34" borderId="36" applyNumberFormat="0" applyFont="0" applyBorder="0" applyAlignment="0" applyProtection="0">
      <alignment horizontal="center"/>
    </xf>
    <xf numFmtId="10" fontId="58" fillId="0" borderId="0" applyFont="0" applyFill="0" applyBorder="0" applyAlignment="0" applyProtection="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7" fontId="8" fillId="0" borderId="0"/>
    <xf numFmtId="0" fontId="8" fillId="0" borderId="0" applyFill="0" applyBorder="0" applyAlignment="0"/>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54" fillId="0" borderId="3" applyFill="0" applyBorder="0" applyProtection="0">
      <alignment horizontal="left" vertical="top"/>
    </xf>
    <xf numFmtId="43" fontId="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43" fontId="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38" fontId="58" fillId="0" borderId="25">
      <alignment vertic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40" fillId="0" borderId="0" applyNumberForma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177" fontId="5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7" fillId="0" borderId="0" applyNumberFormat="0" applyFill="0" applyBorder="0" applyAlignment="0" applyProtection="0"/>
    <xf numFmtId="0" fontId="52" fillId="19" borderId="0" applyNumberFormat="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0" borderId="0"/>
    <xf numFmtId="38" fontId="58" fillId="0" borderId="25">
      <alignment vertical="center"/>
    </xf>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42" fillId="9" borderId="0" applyNumberFormat="0" applyBorder="0" applyAlignment="0" applyProtection="0"/>
    <xf numFmtId="177" fontId="58" fillId="0" borderId="0" applyFill="0" applyBorder="0" applyAlignment="0"/>
    <xf numFmtId="188" fontId="66" fillId="0" borderId="0" applyFont="0" applyFill="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52" fillId="25" borderId="0" applyNumberFormat="0" applyBorder="0" applyAlignment="0" applyProtection="0"/>
    <xf numFmtId="0" fontId="5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0" fontId="8" fillId="0" borderId="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0" fontId="52" fillId="19"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164" fontId="3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lignment horizontal="left" wrapText="1"/>
    </xf>
    <xf numFmtId="0" fontId="58" fillId="0" borderId="0"/>
    <xf numFmtId="0" fontId="8" fillId="0" borderId="0" applyFill="0" applyBorder="0" applyAlignment="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19" fillId="29" borderId="27" applyAlignment="0" applyProtection="0"/>
    <xf numFmtId="43" fontId="6" fillId="0" borderId="0" applyFont="0" applyFill="0" applyBorder="0" applyAlignment="0" applyProtection="0"/>
    <xf numFmtId="0" fontId="51" fillId="0" borderId="41" applyNumberFormat="0" applyFill="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49"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175" fontId="8"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52" fillId="18"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0" borderId="0">
      <alignment horizontal="left" wrapText="1"/>
    </xf>
    <xf numFmtId="38" fontId="58" fillId="0" borderId="25">
      <alignment vertical="center"/>
    </xf>
    <xf numFmtId="0" fontId="54" fillId="33" borderId="36" applyNumberFormat="0" applyFont="0" applyBorder="0" applyAlignment="0" applyProtection="0">
      <alignment horizontal="center"/>
    </xf>
    <xf numFmtId="0" fontId="52" fillId="16" borderId="0" applyNumberFormat="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0" fontId="8" fillId="0" borderId="0"/>
    <xf numFmtId="0" fontId="54" fillId="0" borderId="3" applyFill="0" applyBorder="0" applyProtection="0">
      <alignment horizontal="left" vertical="top"/>
    </xf>
    <xf numFmtId="37" fontId="8" fillId="0" borderId="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19" fillId="29" borderId="27" applyAlignment="0" applyProtection="0"/>
    <xf numFmtId="0" fontId="5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36" fillId="17" borderId="0" applyNumberFormat="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36" fillId="9"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37" fontId="8" fillId="0" borderId="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lignment horizontal="left" wrapText="1"/>
    </xf>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38" fontId="58" fillId="0" borderId="25">
      <alignment vertical="center"/>
    </xf>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9"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40" fillId="0" borderId="0" applyNumberFormat="0" applyFill="0" applyBorder="0" applyAlignment="0" applyProtection="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0" fontId="8" fillId="0" borderId="0"/>
    <xf numFmtId="177" fontId="5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9" fontId="59" fillId="0" borderId="0" applyFont="0" applyFill="0" applyBorder="0" applyAlignment="0" applyProtection="0">
      <alignment horizontal="right"/>
    </xf>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38" fillId="0" borderId="29" applyNumberFormat="0" applyFill="0" applyAlignment="0" applyProtection="0"/>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37" fontId="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42" fillId="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19" fillId="29" borderId="27" applyAlignment="0" applyProtection="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52" fillId="19"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lignment horizontal="left" wrapText="1"/>
    </xf>
    <xf numFmtId="37" fontId="8" fillId="0" borderId="0"/>
    <xf numFmtId="0" fontId="52" fillId="23" borderId="0" applyNumberFormat="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36" fillId="0" borderId="0">
      <alignment horizontal="left" wrapText="1"/>
    </xf>
    <xf numFmtId="0" fontId="8" fillId="0" borderId="0">
      <alignment horizontal="left" wrapText="1"/>
    </xf>
    <xf numFmtId="0" fontId="52" fillId="22"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19" fillId="29" borderId="27" applyAlignment="0" applyProtection="0"/>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54" fillId="34" borderId="36" applyNumberFormat="0" applyFont="0" applyBorder="0" applyAlignment="0" applyProtection="0">
      <alignment horizontal="center"/>
    </xf>
    <xf numFmtId="10" fontId="8" fillId="0" borderId="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8" fillId="0" borderId="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52" fillId="19"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191"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2" fillId="16"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52" fillId="15"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lignment horizontal="left" wrapText="1"/>
    </xf>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188" fontId="66" fillId="0" borderId="0" applyFont="0" applyFill="0" applyBorder="0" applyAlignment="0" applyProtection="0"/>
    <xf numFmtId="0" fontId="8" fillId="0" borderId="0">
      <alignment horizontal="left" wrapText="1"/>
    </xf>
    <xf numFmtId="0" fontId="36" fillId="14"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6" fillId="26" borderId="23" applyNumberFormat="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19" fillId="29" borderId="27" applyAlignment="0" applyProtection="0"/>
    <xf numFmtId="37" fontId="8" fillId="0" borderId="0"/>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36" fillId="0" borderId="0">
      <alignment horizontal="left" wrapText="1"/>
    </xf>
    <xf numFmtId="0" fontId="36" fillId="12" borderId="0" applyNumberFormat="0" applyBorder="0" applyAlignment="0" applyProtection="0"/>
    <xf numFmtId="0" fontId="47" fillId="0" borderId="32" applyNumberFormat="0" applyFill="0" applyAlignment="0" applyProtection="0"/>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58" fillId="0" borderId="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1" fillId="0" borderId="41" applyNumberFormat="0" applyFill="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36" fillId="10" borderId="0" applyNumberFormat="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16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8" fillId="0" borderId="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lignment horizontal="left" wrapText="1"/>
    </xf>
    <xf numFmtId="177" fontId="5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39" fillId="0" borderId="30" applyNumberFormat="0" applyFill="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42" fillId="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51" fillId="0" borderId="41" applyNumberFormat="0" applyFill="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7" fontId="8" fillId="0" borderId="0"/>
    <xf numFmtId="188" fontId="66" fillId="0" borderId="0" applyFont="0" applyFill="0" applyBorder="0" applyAlignment="0" applyProtection="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91" fontId="8" fillId="0" borderId="0" applyFont="0" applyFill="0" applyBorder="0" applyAlignment="0" applyProtection="0"/>
    <xf numFmtId="10" fontId="8" fillId="0" borderId="0"/>
    <xf numFmtId="188" fontId="66"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36" fillId="0" borderId="0">
      <alignment horizontal="left" wrapText="1"/>
    </xf>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36" fillId="0" borderId="0">
      <alignment horizontal="left" wrapText="1"/>
    </xf>
    <xf numFmtId="0" fontId="8" fillId="0" borderId="0" applyFill="0" applyBorder="0" applyAlignment="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19" fillId="29" borderId="27" applyAlignment="0" applyProtection="0"/>
    <xf numFmtId="38" fontId="58" fillId="0" borderId="25">
      <alignment vertical="center"/>
    </xf>
    <xf numFmtId="0" fontId="54" fillId="0" borderId="3" applyFill="0" applyBorder="0" applyProtection="0">
      <alignment horizontal="left" vertical="top"/>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8" fillId="0" borderId="0">
      <alignment horizontal="left" wrapText="1"/>
    </xf>
    <xf numFmtId="37" fontId="8" fillId="0" borderId="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188" fontId="66"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8"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8" fillId="0" borderId="0"/>
    <xf numFmtId="0" fontId="8" fillId="0" borderId="0" applyFill="0" applyBorder="0" applyAlignment="0"/>
    <xf numFmtId="0" fontId="8" fillId="0" borderId="0" applyFont="0" applyFill="0" applyBorder="0" applyAlignment="0" applyProtection="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0" borderId="0"/>
    <xf numFmtId="0" fontId="19" fillId="29" borderId="27" applyAlignment="0" applyProtection="0"/>
    <xf numFmtId="0" fontId="8" fillId="0" borderId="0" applyFont="0" applyFill="0" applyBorder="0" applyAlignment="0" applyProtection="0"/>
    <xf numFmtId="0" fontId="52" fillId="19"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52" fillId="15"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6" fillId="26" borderId="23" applyNumberFormat="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164" fontId="36" fillId="0" borderId="0" applyFont="0" applyFill="0" applyBorder="0" applyAlignment="0" applyProtection="0"/>
    <xf numFmtId="0" fontId="36" fillId="0" borderId="0">
      <alignment horizontal="left" wrapText="1"/>
    </xf>
    <xf numFmtId="0" fontId="36" fillId="14"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36" fillId="16" borderId="0" applyNumberFormat="0" applyBorder="0" applyAlignment="0" applyProtection="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0" fontId="47" fillId="0" borderId="32" applyNumberFormat="0" applyFill="0" applyAlignment="0" applyProtection="0"/>
    <xf numFmtId="0" fontId="36" fillId="15"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7" fontId="8" fillId="0" borderId="0"/>
    <xf numFmtId="10" fontId="5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175" fontId="8" fillId="0" borderId="0" applyFont="0" applyFill="0" applyBorder="0" applyAlignment="0" applyProtection="0"/>
    <xf numFmtId="43" fontId="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36" fillId="10" borderId="0" applyNumberFormat="0" applyBorder="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8" fillId="0" borderId="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37" fontId="8" fillId="0" borderId="0"/>
    <xf numFmtId="37" fontId="8" fillId="0" borderId="0"/>
    <xf numFmtId="0" fontId="48" fillId="27" borderId="24" applyNumberFormat="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8" fillId="0" borderId="0"/>
    <xf numFmtId="189" fontId="69"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177" fontId="5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2" fillId="25"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37" fontId="8" fillId="0" borderId="0"/>
    <xf numFmtId="0" fontId="36" fillId="0" borderId="0">
      <alignment horizontal="left" wrapText="1"/>
    </xf>
    <xf numFmtId="0" fontId="45" fillId="26" borderId="34" applyNumberFormat="0" applyAlignment="0" applyProtection="0"/>
    <xf numFmtId="0" fontId="52" fillId="20" borderId="0" applyNumberFormat="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37" fontId="8" fillId="0" borderId="0"/>
    <xf numFmtId="0" fontId="36" fillId="0" borderId="0">
      <alignment horizontal="left" wrapText="1"/>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36" fillId="0" borderId="0">
      <alignment horizontal="left" wrapText="1"/>
    </xf>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43" fontId="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58" fillId="28" borderId="4" applyNumberFormat="0" applyFont="0" applyBorder="0" applyAlignment="0" applyProtection="0">
      <alignment horizontal="centerContinuous"/>
    </xf>
    <xf numFmtId="10" fontId="8" fillId="0" borderId="0"/>
    <xf numFmtId="189" fontId="69"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42" fillId="9" borderId="0" applyNumberFormat="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2" fillId="25"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36" fillId="0" borderId="0">
      <alignment horizontal="left" wrapText="1"/>
    </xf>
    <xf numFmtId="0" fontId="52" fillId="1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10" fontId="8" fillId="0" borderId="0"/>
    <xf numFmtId="37" fontId="8" fillId="0" borderId="0"/>
    <xf numFmtId="37" fontId="8" fillId="0" borderId="0"/>
    <xf numFmtId="0" fontId="36" fillId="31" borderId="33" applyNumberFormat="0" applyFont="0" applyAlignment="0" applyProtection="0"/>
    <xf numFmtId="0" fontId="52" fillId="24" borderId="0" applyNumberFormat="0" applyBorder="0" applyAlignment="0" applyProtection="0"/>
    <xf numFmtId="0" fontId="19" fillId="29" borderId="27" applyAlignment="0" applyProtection="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lignment horizontal="left" wrapText="1"/>
    </xf>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36" fillId="0" borderId="0">
      <alignment horizontal="left" wrapText="1"/>
    </xf>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38" fontId="58" fillId="0" borderId="25">
      <alignment vertical="center"/>
    </xf>
    <xf numFmtId="164" fontId="36" fillId="0" borderId="0" applyFont="0" applyFill="0" applyBorder="0" applyAlignment="0" applyProtection="0"/>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47" fillId="0" borderId="32" applyNumberFormat="0" applyFill="0" applyAlignment="0" applyProtection="0"/>
    <xf numFmtId="0" fontId="36" fillId="15"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38" fontId="58" fillId="0" borderId="25">
      <alignment vertical="center"/>
    </xf>
    <xf numFmtId="0" fontId="36" fillId="0" borderId="0">
      <alignment horizontal="left" wrapText="1"/>
    </xf>
    <xf numFmtId="0" fontId="36" fillId="14" borderId="0" applyNumberFormat="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19" fillId="29" borderId="27" applyAlignment="0" applyProtection="0"/>
    <xf numFmtId="164" fontId="36" fillId="0" borderId="0" applyFont="0" applyFill="0" applyBorder="0" applyAlignment="0" applyProtection="0"/>
    <xf numFmtId="0" fontId="36" fillId="0" borderId="0">
      <alignment horizontal="left" wrapText="1"/>
    </xf>
    <xf numFmtId="0" fontId="36" fillId="13"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1" borderId="0" applyNumberFormat="0" applyBorder="0" applyAlignment="0" applyProtection="0"/>
    <xf numFmtId="0" fontId="36"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79" fontId="59" fillId="0" borderId="0" applyFont="0" applyFill="0" applyBorder="0" applyAlignment="0" applyProtection="0">
      <alignment horizontal="right"/>
    </xf>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58" fillId="0" borderId="0"/>
    <xf numFmtId="0" fontId="58" fillId="0" borderId="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79" fontId="59" fillId="0" borderId="0" applyFont="0" applyFill="0" applyBorder="0" applyAlignment="0" applyProtection="0">
      <alignment horizontal="right"/>
    </xf>
    <xf numFmtId="9"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9"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58" fillId="0" borderId="0"/>
    <xf numFmtId="0" fontId="36" fillId="0" borderId="0">
      <alignment horizontal="left" wrapText="1"/>
    </xf>
    <xf numFmtId="179" fontId="59" fillId="0" borderId="0" applyFont="0" applyFill="0" applyBorder="0" applyAlignment="0" applyProtection="0">
      <alignment horizontal="right"/>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43" fontId="6" fillId="0" borderId="0" applyFont="0" applyFill="0" applyBorder="0" applyAlignment="0" applyProtection="0"/>
    <xf numFmtId="179" fontId="59"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9" fontId="36" fillId="0" borderId="0" applyFont="0" applyFill="0" applyBorder="0" applyAlignment="0" applyProtection="0"/>
    <xf numFmtId="164" fontId="36" fillId="0" borderId="0" applyFont="0" applyFill="0" applyBorder="0" applyAlignment="0" applyProtection="0"/>
    <xf numFmtId="0" fontId="58" fillId="0" borderId="0"/>
    <xf numFmtId="9" fontId="36" fillId="0" borderId="0" applyFont="0" applyFill="0" applyBorder="0" applyAlignment="0" applyProtection="0"/>
    <xf numFmtId="0" fontId="36" fillId="0" borderId="0">
      <alignment horizontal="left" wrapText="1"/>
    </xf>
    <xf numFmtId="179" fontId="59" fillId="0" borderId="0" applyFont="0" applyFill="0" applyBorder="0" applyAlignment="0" applyProtection="0">
      <alignment horizontal="right"/>
    </xf>
    <xf numFmtId="0" fontId="58" fillId="0" borderId="0"/>
    <xf numFmtId="0" fontId="36" fillId="0" borderId="0">
      <alignment horizontal="left" wrapText="1"/>
    </xf>
    <xf numFmtId="0" fontId="58"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58" fillId="0" borderId="0"/>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9" fontId="36" fillId="0" borderId="0" applyFont="0" applyFill="0" applyBorder="0" applyAlignment="0" applyProtection="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58" fillId="0" borderId="0"/>
    <xf numFmtId="164" fontId="36" fillId="0" borderId="0" applyFont="0" applyFill="0" applyBorder="0" applyAlignment="0" applyProtection="0"/>
    <xf numFmtId="0" fontId="36" fillId="0" borderId="0">
      <alignment horizontal="left" wrapText="1"/>
    </xf>
    <xf numFmtId="0" fontId="36" fillId="0" borderId="0">
      <alignment horizontal="left" wrapText="1"/>
    </xf>
    <xf numFmtId="9" fontId="36" fillId="0" borderId="0" applyFont="0" applyFill="0" applyBorder="0" applyAlignment="0" applyProtection="0"/>
    <xf numFmtId="0" fontId="58" fillId="0" borderId="0"/>
    <xf numFmtId="164" fontId="36" fillId="0" borderId="0" applyFont="0" applyFill="0" applyBorder="0" applyAlignment="0" applyProtection="0"/>
    <xf numFmtId="0" fontId="36" fillId="0" borderId="0">
      <alignment horizontal="left" wrapText="1"/>
    </xf>
    <xf numFmtId="179" fontId="59" fillId="0" borderId="0" applyFont="0" applyFill="0" applyBorder="0" applyAlignment="0" applyProtection="0">
      <alignment horizontal="right"/>
    </xf>
    <xf numFmtId="43" fontId="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9"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79" fontId="59" fillId="0" borderId="0" applyFont="0" applyFill="0" applyBorder="0" applyAlignment="0" applyProtection="0">
      <alignment horizontal="right"/>
    </xf>
    <xf numFmtId="0" fontId="36" fillId="0" borderId="0">
      <alignment horizontal="left" wrapText="1"/>
    </xf>
    <xf numFmtId="0" fontId="58" fillId="0" borderId="0"/>
    <xf numFmtId="0" fontId="36" fillId="0" borderId="0">
      <alignment horizontal="left" wrapText="1"/>
    </xf>
    <xf numFmtId="0" fontId="36" fillId="0" borderId="0">
      <alignment horizontal="left" wrapText="1"/>
    </xf>
    <xf numFmtId="0" fontId="36" fillId="0" borderId="0">
      <alignment horizontal="left" wrapText="1"/>
    </xf>
    <xf numFmtId="179" fontId="59" fillId="0" borderId="0" applyFont="0" applyFill="0" applyBorder="0" applyAlignment="0" applyProtection="0">
      <alignment horizontal="right"/>
    </xf>
    <xf numFmtId="0" fontId="58" fillId="0" borderId="0"/>
    <xf numFmtId="43" fontId="6" fillId="0" borderId="0" applyFont="0" applyFill="0" applyBorder="0" applyAlignment="0" applyProtection="0"/>
    <xf numFmtId="164" fontId="36" fillId="0" borderId="0" applyFont="0" applyFill="0" applyBorder="0" applyAlignment="0" applyProtection="0"/>
    <xf numFmtId="0" fontId="58" fillId="0" borderId="0"/>
    <xf numFmtId="0" fontId="36" fillId="0" borderId="0">
      <alignment horizontal="left" wrapText="1"/>
    </xf>
    <xf numFmtId="38" fontId="81" fillId="0" borderId="0"/>
    <xf numFmtId="38" fontId="82" fillId="0" borderId="0"/>
    <xf numFmtId="38" fontId="83" fillId="0" borderId="0"/>
    <xf numFmtId="38" fontId="84" fillId="0" borderId="0"/>
    <xf numFmtId="0" fontId="85" fillId="0" borderId="0"/>
    <xf numFmtId="0" fontId="85" fillId="0" borderId="0"/>
    <xf numFmtId="0" fontId="8" fillId="0" borderId="0">
      <alignment horizontal="left" wrapText="1"/>
    </xf>
    <xf numFmtId="180" fontId="86" fillId="0" borderId="0"/>
    <xf numFmtId="187" fontId="87" fillId="0" borderId="0"/>
    <xf numFmtId="10" fontId="88" fillId="0" borderId="0"/>
    <xf numFmtId="180" fontId="86" fillId="0" borderId="0" applyFont="0" applyFill="0" applyBorder="0" applyAlignment="0" applyProtection="0"/>
    <xf numFmtId="43" fontId="5" fillId="0" borderId="0" applyFont="0" applyFill="0" applyBorder="0" applyAlignment="0" applyProtection="0"/>
    <xf numFmtId="180" fontId="86" fillId="0" borderId="0" applyFont="0" applyFill="0" applyBorder="0" applyAlignment="0" applyProtection="0"/>
    <xf numFmtId="0" fontId="58"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9" fillId="0" borderId="0" applyNumberFormat="0" applyFill="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93" fillId="40" borderId="0" applyNumberFormat="0" applyBorder="0" applyAlignment="0" applyProtection="0"/>
    <xf numFmtId="0" fontId="94" fillId="41" borderId="0" applyNumberFormat="0" applyBorder="0" applyAlignment="0" applyProtection="0"/>
    <xf numFmtId="0" fontId="95" fillId="42" borderId="0" applyNumberFormat="0" applyBorder="0" applyAlignment="0" applyProtection="0"/>
    <xf numFmtId="0" fontId="96" fillId="43" borderId="47" applyNumberFormat="0" applyAlignment="0" applyProtection="0"/>
    <xf numFmtId="0" fontId="97" fillId="44" borderId="48" applyNumberFormat="0" applyAlignment="0" applyProtection="0"/>
    <xf numFmtId="0" fontId="98" fillId="44" borderId="47" applyNumberFormat="0" applyAlignment="0" applyProtection="0"/>
    <xf numFmtId="0" fontId="99" fillId="0" borderId="49" applyNumberFormat="0" applyFill="0" applyAlignment="0" applyProtection="0"/>
    <xf numFmtId="0" fontId="100" fillId="45" borderId="50"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52" applyNumberFormat="0" applyFill="0" applyAlignment="0" applyProtection="0"/>
    <xf numFmtId="0" fontId="10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04" fillId="54" borderId="0" applyNumberFormat="0" applyBorder="0" applyAlignment="0" applyProtection="0"/>
    <xf numFmtId="0" fontId="10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04" fillId="58" borderId="0" applyNumberFormat="0" applyBorder="0" applyAlignment="0" applyProtection="0"/>
    <xf numFmtId="0" fontId="10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104" fillId="66" borderId="0" applyNumberFormat="0" applyBorder="0" applyAlignment="0" applyProtection="0"/>
    <xf numFmtId="0" fontId="10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04" fillId="70" borderId="0" applyNumberFormat="0" applyBorder="0" applyAlignment="0" applyProtection="0"/>
    <xf numFmtId="0" fontId="4" fillId="0" borderId="0"/>
    <xf numFmtId="0" fontId="4" fillId="46" borderId="5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105" fillId="0" borderId="0"/>
    <xf numFmtId="187" fontId="106" fillId="0" borderId="0"/>
    <xf numFmtId="10" fontId="107" fillId="0" borderId="0"/>
    <xf numFmtId="180" fontId="105" fillId="0" borderId="0" applyFont="0" applyFill="0" applyBorder="0" applyAlignment="0" applyProtection="0"/>
    <xf numFmtId="43" fontId="3" fillId="0" borderId="0" applyFont="0" applyFill="0" applyBorder="0" applyAlignment="0" applyProtection="0"/>
    <xf numFmtId="180" fontId="10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0" borderId="0"/>
    <xf numFmtId="0" fontId="3" fillId="46" borderId="51" applyNumberFormat="0" applyFont="0" applyAlignment="0" applyProtection="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9" fontId="59" fillId="0" borderId="0" applyFont="0" applyFill="0" applyBorder="0" applyAlignment="0" applyProtection="0">
      <alignment horizontal="right"/>
    </xf>
    <xf numFmtId="0" fontId="10" fillId="0" borderId="0"/>
    <xf numFmtId="0" fontId="5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6" fillId="8" borderId="0" applyNumberFormat="0" applyBorder="0" applyAlignment="0" applyProtection="0"/>
    <xf numFmtId="0" fontId="1" fillId="48" borderId="0" applyNumberFormat="0" applyBorder="0" applyAlignment="0" applyProtection="0"/>
    <xf numFmtId="0" fontId="36" fillId="9" borderId="0" applyNumberFormat="0" applyBorder="0" applyAlignment="0" applyProtection="0"/>
    <xf numFmtId="0" fontId="1" fillId="52" borderId="0" applyNumberFormat="0" applyBorder="0" applyAlignment="0" applyProtection="0"/>
    <xf numFmtId="0" fontId="36" fillId="10" borderId="0" applyNumberFormat="0" applyBorder="0" applyAlignment="0" applyProtection="0"/>
    <xf numFmtId="0" fontId="1" fillId="56" borderId="0" applyNumberFormat="0" applyBorder="0" applyAlignment="0" applyProtection="0"/>
    <xf numFmtId="0" fontId="36" fillId="11" borderId="0" applyNumberFormat="0" applyBorder="0" applyAlignment="0" applyProtection="0"/>
    <xf numFmtId="0" fontId="1" fillId="60" borderId="0" applyNumberFormat="0" applyBorder="0" applyAlignment="0" applyProtection="0"/>
    <xf numFmtId="0" fontId="36" fillId="12" borderId="0" applyNumberFormat="0" applyBorder="0" applyAlignment="0" applyProtection="0"/>
    <xf numFmtId="0" fontId="1" fillId="64" borderId="0" applyNumberFormat="0" applyBorder="0" applyAlignment="0" applyProtection="0"/>
    <xf numFmtId="0" fontId="36" fillId="13" borderId="0" applyNumberFormat="0" applyBorder="0" applyAlignment="0" applyProtection="0"/>
    <xf numFmtId="0" fontId="1" fillId="68" borderId="0" applyNumberFormat="0" applyBorder="0" applyAlignment="0" applyProtection="0"/>
    <xf numFmtId="0" fontId="36" fillId="14" borderId="0" applyNumberFormat="0" applyBorder="0" applyAlignment="0" applyProtection="0"/>
    <xf numFmtId="0" fontId="1" fillId="49" borderId="0" applyNumberFormat="0" applyBorder="0" applyAlignment="0" applyProtection="0"/>
    <xf numFmtId="0" fontId="36" fillId="15" borderId="0" applyNumberFormat="0" applyBorder="0" applyAlignment="0" applyProtection="0"/>
    <xf numFmtId="0" fontId="1" fillId="53" borderId="0" applyNumberFormat="0" applyBorder="0" applyAlignment="0" applyProtection="0"/>
    <xf numFmtId="0" fontId="36" fillId="16" borderId="0" applyNumberFormat="0" applyBorder="0" applyAlignment="0" applyProtection="0"/>
    <xf numFmtId="0" fontId="1" fillId="57" borderId="0" applyNumberFormat="0" applyBorder="0" applyAlignment="0" applyProtection="0"/>
    <xf numFmtId="0" fontId="36" fillId="11" borderId="0" applyNumberFormat="0" applyBorder="0" applyAlignment="0" applyProtection="0"/>
    <xf numFmtId="0" fontId="1" fillId="61" borderId="0" applyNumberFormat="0" applyBorder="0" applyAlignment="0" applyProtection="0"/>
    <xf numFmtId="0" fontId="36" fillId="14" borderId="0" applyNumberFormat="0" applyBorder="0" applyAlignment="0" applyProtection="0"/>
    <xf numFmtId="0" fontId="1" fillId="65" borderId="0" applyNumberFormat="0" applyBorder="0" applyAlignment="0" applyProtection="0"/>
    <xf numFmtId="0" fontId="36" fillId="17" borderId="0" applyNumberFormat="0" applyBorder="0" applyAlignment="0" applyProtection="0"/>
    <xf numFmtId="0" fontId="1" fillId="69" borderId="0" applyNumberFormat="0" applyBorder="0" applyAlignment="0" applyProtection="0"/>
    <xf numFmtId="0" fontId="104" fillId="50" borderId="0" applyNumberFormat="0" applyBorder="0" applyAlignment="0" applyProtection="0"/>
    <xf numFmtId="0" fontId="104" fillId="54" borderId="0" applyNumberFormat="0" applyBorder="0" applyAlignment="0" applyProtection="0"/>
    <xf numFmtId="0" fontId="104" fillId="58" borderId="0" applyNumberFormat="0" applyBorder="0" applyAlignment="0" applyProtection="0"/>
    <xf numFmtId="0" fontId="104" fillId="62" borderId="0" applyNumberFormat="0" applyBorder="0" applyAlignment="0" applyProtection="0"/>
    <xf numFmtId="0" fontId="104" fillId="66" borderId="0" applyNumberFormat="0" applyBorder="0" applyAlignment="0" applyProtection="0"/>
    <xf numFmtId="0" fontId="104" fillId="70" borderId="0" applyNumberFormat="0" applyBorder="0" applyAlignment="0" applyProtection="0"/>
    <xf numFmtId="0" fontId="104" fillId="47" borderId="0" applyNumberFormat="0" applyBorder="0" applyAlignment="0" applyProtection="0"/>
    <xf numFmtId="0" fontId="104" fillId="51" borderId="0" applyNumberFormat="0" applyBorder="0" applyAlignment="0" applyProtection="0"/>
    <xf numFmtId="0" fontId="104" fillId="55" borderId="0" applyNumberFormat="0" applyBorder="0" applyAlignment="0" applyProtection="0"/>
    <xf numFmtId="0" fontId="104" fillId="59"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94" fillId="41" borderId="0" applyNumberFormat="0" applyBorder="0" applyAlignment="0" applyProtection="0"/>
    <xf numFmtId="0" fontId="98" fillId="44" borderId="47" applyNumberFormat="0" applyAlignment="0" applyProtection="0"/>
    <xf numFmtId="0" fontId="100" fillId="45" borderId="50" applyNumberFormat="0" applyAlignment="0" applyProtection="0"/>
    <xf numFmtId="43" fontId="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0" fontId="102" fillId="0" borderId="0" applyNumberFormat="0" applyFill="0" applyBorder="0" applyAlignment="0" applyProtection="0"/>
    <xf numFmtId="0" fontId="93" fillId="40" borderId="0" applyNumberFormat="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109" fillId="0" borderId="0" applyNumberFormat="0" applyFill="0" applyBorder="0" applyAlignment="0" applyProtection="0">
      <alignment vertical="top"/>
      <protection locked="0"/>
    </xf>
    <xf numFmtId="0" fontId="96" fillId="43" borderId="47" applyNumberFormat="0" applyAlignment="0" applyProtection="0"/>
    <xf numFmtId="0" fontId="99" fillId="0" borderId="49" applyNumberFormat="0" applyFill="0" applyAlignment="0" applyProtection="0"/>
    <xf numFmtId="0" fontId="95" fillId="42" borderId="0" applyNumberFormat="0" applyBorder="0" applyAlignment="0" applyProtection="0"/>
    <xf numFmtId="0" fontId="1" fillId="0" borderId="0"/>
    <xf numFmtId="0" fontId="7" fillId="0" borderId="0"/>
    <xf numFmtId="0" fontId="8" fillId="0" borderId="0"/>
    <xf numFmtId="0" fontId="1" fillId="0" borderId="0"/>
    <xf numFmtId="0" fontId="7" fillId="31" borderId="33" applyNumberFormat="0" applyFont="0" applyAlignment="0" applyProtection="0"/>
    <xf numFmtId="0" fontId="1" fillId="46" borderId="51" applyNumberFormat="0" applyFont="0" applyAlignment="0" applyProtection="0"/>
    <xf numFmtId="0" fontId="97" fillId="44" borderId="48" applyNumberFormat="0" applyAlignment="0" applyProtection="0"/>
    <xf numFmtId="9" fontId="7" fillId="0" borderId="0" applyFont="0" applyFill="0" applyBorder="0" applyAlignment="0" applyProtection="0"/>
    <xf numFmtId="9" fontId="58" fillId="0" borderId="0" applyFont="0" applyFill="0" applyBorder="0" applyAlignment="0" applyProtection="0"/>
    <xf numFmtId="9" fontId="8" fillId="0" borderId="0" applyFont="0" applyFill="0" applyBorder="0" applyAlignment="0" applyProtection="0"/>
    <xf numFmtId="0" fontId="8" fillId="0" borderId="0" applyNumberFormat="0" applyFill="0" applyBorder="0" applyAlignment="0" applyProtection="0"/>
    <xf numFmtId="0" fontId="103" fillId="0" borderId="52" applyNumberFormat="0" applyFill="0" applyAlignment="0" applyProtection="0"/>
    <xf numFmtId="0" fontId="101"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43" fontId="26" fillId="0" borderId="0" applyFont="0" applyFill="0" applyBorder="0" applyAlignment="0" applyProtection="0"/>
    <xf numFmtId="9" fontId="26" fillId="0" borderId="0" applyFont="0" applyFill="0" applyBorder="0" applyAlignment="0" applyProtection="0"/>
    <xf numFmtId="182" fontId="59" fillId="0" borderId="0" applyFont="0" applyFill="0" applyBorder="0" applyAlignment="0" applyProtection="0">
      <alignment horizontal="right"/>
    </xf>
    <xf numFmtId="0" fontId="36" fillId="31" borderId="33" applyNumberFormat="0" applyFont="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5" fillId="26" borderId="34" applyNumberFormat="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lignment horizontal="left" wrapText="1"/>
    </xf>
    <xf numFmtId="43" fontId="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58" fillId="0" borderId="0"/>
    <xf numFmtId="0" fontId="36" fillId="0" borderId="0">
      <alignment horizontal="left" wrapText="1"/>
    </xf>
    <xf numFmtId="43" fontId="7" fillId="0" borderId="0" applyFont="0" applyFill="0" applyBorder="0" applyAlignment="0" applyProtection="0"/>
    <xf numFmtId="44" fontId="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60" fillId="0" borderId="0"/>
    <xf numFmtId="187" fontId="64" fillId="0" borderId="0"/>
    <xf numFmtId="10" fontId="67" fillId="0" borderId="0"/>
    <xf numFmtId="180" fontId="60" fillId="0" borderId="0" applyFont="0" applyFill="0" applyBorder="0" applyAlignment="0" applyProtection="0"/>
    <xf numFmtId="43" fontId="1" fillId="0" borderId="0" applyFont="0" applyFill="0" applyBorder="0" applyAlignment="0" applyProtection="0"/>
    <xf numFmtId="180" fontId="60" fillId="0" borderId="0" applyFont="0" applyFill="0" applyBorder="0" applyAlignment="0" applyProtection="0"/>
    <xf numFmtId="0" fontId="5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60" fillId="0" borderId="0"/>
    <xf numFmtId="187" fontId="64" fillId="0" borderId="0"/>
    <xf numFmtId="10" fontId="67" fillId="0" borderId="0"/>
    <xf numFmtId="180" fontId="60" fillId="0" borderId="0" applyFont="0" applyFill="0" applyBorder="0" applyAlignment="0" applyProtection="0"/>
    <xf numFmtId="43" fontId="1" fillId="0" borderId="0" applyFont="0" applyFill="0" applyBorder="0" applyAlignment="0" applyProtection="0"/>
    <xf numFmtId="180"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734">
    <xf numFmtId="0" fontId="0" fillId="0" borderId="0" xfId="0"/>
    <xf numFmtId="0" fontId="0" fillId="0" borderId="0" xfId="0" applyFont="1"/>
    <xf numFmtId="0" fontId="10" fillId="0" borderId="0" xfId="0" applyFont="1" applyBorder="1"/>
    <xf numFmtId="0" fontId="10" fillId="0" borderId="0" xfId="0" applyFont="1" applyFill="1" applyAlignment="1"/>
    <xf numFmtId="0" fontId="10" fillId="0" borderId="0" xfId="0" applyFont="1" applyFill="1" applyBorder="1"/>
    <xf numFmtId="0" fontId="10" fillId="0" borderId="0" xfId="0" applyFont="1" applyFill="1" applyBorder="1" applyAlignment="1">
      <alignment horizontal="left"/>
    </xf>
    <xf numFmtId="0" fontId="10" fillId="0" borderId="0" xfId="0" applyFont="1" applyBorder="1" applyAlignment="1">
      <alignment horizontal="left"/>
    </xf>
    <xf numFmtId="165" fontId="10" fillId="0" borderId="0" xfId="1" applyNumberFormat="1" applyFont="1" applyBorder="1"/>
    <xf numFmtId="0" fontId="10" fillId="0" borderId="0" xfId="0" applyFont="1" applyFill="1"/>
    <xf numFmtId="0" fontId="10" fillId="0" borderId="0" xfId="0" applyFont="1"/>
    <xf numFmtId="0" fontId="10" fillId="0" borderId="0" xfId="0" applyFont="1" applyFill="1" applyAlignment="1">
      <alignment horizontal="left"/>
    </xf>
    <xf numFmtId="0" fontId="10" fillId="0" borderId="0" xfId="0" applyFont="1" applyAlignment="1">
      <alignment horizontal="left"/>
    </xf>
    <xf numFmtId="165" fontId="10" fillId="0" borderId="0" xfId="1" applyNumberFormat="1" applyFont="1"/>
    <xf numFmtId="0" fontId="10" fillId="0" borderId="0" xfId="0" applyFont="1" applyFill="1" applyBorder="1" applyAlignment="1">
      <alignment wrapText="1"/>
    </xf>
    <xf numFmtId="0" fontId="10" fillId="0" borderId="0" xfId="14" applyFont="1" applyFill="1" applyBorder="1" applyAlignment="1" applyProtection="1"/>
    <xf numFmtId="0" fontId="12" fillId="0" borderId="0" xfId="14" applyFont="1" applyFill="1" applyBorder="1" applyAlignment="1" applyProtection="1"/>
    <xf numFmtId="0" fontId="11" fillId="0" borderId="0" xfId="0" applyFont="1" applyFill="1" applyBorder="1" applyAlignment="1">
      <alignment vertical="top"/>
    </xf>
    <xf numFmtId="0" fontId="11" fillId="0" borderId="0" xfId="0" applyFont="1" applyFill="1" applyBorder="1" applyAlignment="1"/>
    <xf numFmtId="0" fontId="8" fillId="0" borderId="0" xfId="0" applyFont="1" applyBorder="1"/>
    <xf numFmtId="0" fontId="13" fillId="0" borderId="0" xfId="0" applyFont="1" applyFill="1" applyBorder="1" applyAlignment="1">
      <alignment wrapText="1"/>
    </xf>
    <xf numFmtId="0" fontId="8" fillId="0" borderId="0" xfId="0" applyFont="1" applyFill="1" applyAlignment="1"/>
    <xf numFmtId="0" fontId="8" fillId="0" borderId="0" xfId="0" applyFont="1" applyFill="1" applyBorder="1"/>
    <xf numFmtId="0" fontId="14" fillId="0" borderId="0" xfId="0" applyFont="1" applyFill="1" applyBorder="1" applyAlignment="1">
      <alignment horizontal="right"/>
    </xf>
    <xf numFmtId="0" fontId="8" fillId="0" borderId="0" xfId="0" applyFont="1" applyFill="1" applyBorder="1" applyAlignment="1">
      <alignment horizontal="left"/>
    </xf>
    <xf numFmtId="0" fontId="8" fillId="0" borderId="0" xfId="0" applyFont="1" applyBorder="1" applyAlignment="1">
      <alignment horizontal="left"/>
    </xf>
    <xf numFmtId="0" fontId="18" fillId="0" borderId="0" xfId="0" applyFont="1" applyFill="1"/>
    <xf numFmtId="0" fontId="8" fillId="0" borderId="0" xfId="0" applyFont="1" applyFill="1"/>
    <xf numFmtId="0" fontId="8" fillId="0" borderId="0" xfId="0" applyFont="1"/>
    <xf numFmtId="0" fontId="19" fillId="0" borderId="1" xfId="16" applyFont="1" applyFill="1" applyBorder="1" applyAlignment="1">
      <alignment horizontal="left"/>
    </xf>
    <xf numFmtId="0" fontId="19" fillId="0" borderId="2" xfId="16" applyFont="1" applyFill="1" applyBorder="1" applyAlignment="1">
      <alignment horizontal="left"/>
    </xf>
    <xf numFmtId="15" fontId="19" fillId="0" borderId="0" xfId="0" applyNumberFormat="1" applyFont="1" applyFill="1" applyBorder="1" applyAlignment="1">
      <alignment horizontal="right"/>
    </xf>
    <xf numFmtId="15" fontId="19" fillId="0" borderId="0" xfId="0" applyNumberFormat="1" applyFont="1" applyFill="1" applyBorder="1"/>
    <xf numFmtId="0" fontId="8" fillId="0" borderId="0" xfId="0" applyFont="1" applyFill="1" applyAlignment="1">
      <alignment horizontal="left"/>
    </xf>
    <xf numFmtId="0" fontId="8" fillId="0" borderId="0" xfId="0" applyFont="1" applyAlignment="1">
      <alignment horizontal="left"/>
    </xf>
    <xf numFmtId="0" fontId="19" fillId="0" borderId="3" xfId="16" applyFont="1" applyFill="1" applyBorder="1" applyAlignment="1">
      <alignment horizontal="left"/>
    </xf>
    <xf numFmtId="0" fontId="19" fillId="0" borderId="0" xfId="16" applyFont="1" applyFill="1" applyBorder="1" applyAlignment="1">
      <alignment horizontal="left"/>
    </xf>
    <xf numFmtId="0" fontId="8" fillId="0" borderId="0" xfId="0" applyFont="1" applyFill="1" applyBorder="1" applyAlignment="1">
      <alignment wrapText="1"/>
    </xf>
    <xf numFmtId="0" fontId="8" fillId="0" borderId="0" xfId="14" applyFont="1" applyFill="1" applyBorder="1" applyAlignment="1" applyProtection="1"/>
    <xf numFmtId="0" fontId="9" fillId="0" borderId="0" xfId="14" applyFont="1" applyFill="1" applyBorder="1" applyAlignment="1" applyProtection="1"/>
    <xf numFmtId="0" fontId="19" fillId="0" borderId="0" xfId="0" applyFont="1" applyFill="1" applyBorder="1" applyAlignment="1">
      <alignment vertical="top"/>
    </xf>
    <xf numFmtId="0" fontId="19" fillId="0" borderId="0" xfId="0" applyFont="1" applyFill="1" applyBorder="1" applyAlignment="1"/>
    <xf numFmtId="0" fontId="11" fillId="0" borderId="7" xfId="0" applyFont="1" applyFill="1" applyBorder="1"/>
    <xf numFmtId="0" fontId="11" fillId="0" borderId="0" xfId="20" applyFont="1" applyFill="1" applyBorder="1" applyAlignment="1"/>
    <xf numFmtId="0" fontId="11" fillId="0" borderId="8" xfId="0" applyFont="1" applyFill="1" applyBorder="1" applyAlignment="1">
      <alignment horizontal="center"/>
    </xf>
    <xf numFmtId="0" fontId="11" fillId="0" borderId="9" xfId="0" applyFont="1" applyFill="1" applyBorder="1" applyAlignment="1">
      <alignment horizontal="center"/>
    </xf>
    <xf numFmtId="0" fontId="11" fillId="0" borderId="9" xfId="0" applyFont="1" applyFill="1" applyBorder="1" applyAlignment="1">
      <alignment horizontal="left"/>
    </xf>
    <xf numFmtId="0" fontId="11" fillId="0" borderId="8" xfId="0" applyFont="1" applyFill="1" applyBorder="1" applyAlignment="1">
      <alignment horizontal="left"/>
    </xf>
    <xf numFmtId="0" fontId="11" fillId="0" borderId="0" xfId="0" applyFont="1" applyFill="1" applyBorder="1" applyAlignment="1">
      <alignment horizontal="center"/>
    </xf>
    <xf numFmtId="10" fontId="11" fillId="0" borderId="0" xfId="37" quotePrefix="1" applyNumberFormat="1" applyFont="1" applyFill="1" applyBorder="1" applyAlignment="1">
      <alignment horizontal="right"/>
    </xf>
    <xf numFmtId="0" fontId="11" fillId="0" borderId="10" xfId="0" applyFont="1" applyFill="1" applyBorder="1" applyAlignment="1">
      <alignment horizontal="left"/>
    </xf>
    <xf numFmtId="0" fontId="11" fillId="0" borderId="0" xfId="0" applyFont="1" applyFill="1" applyBorder="1" applyAlignment="1">
      <alignment horizontal="left"/>
    </xf>
    <xf numFmtId="41" fontId="10" fillId="0" borderId="0" xfId="1" quotePrefix="1" applyNumberFormat="1" applyFont="1" applyFill="1" applyBorder="1" applyAlignment="1">
      <alignment horizontal="left"/>
    </xf>
    <xf numFmtId="0" fontId="11" fillId="0" borderId="11" xfId="0" applyFont="1" applyFill="1" applyBorder="1" applyAlignment="1">
      <alignment horizontal="center"/>
    </xf>
    <xf numFmtId="0" fontId="11" fillId="0" borderId="12" xfId="0" applyFont="1" applyFill="1" applyBorder="1" applyAlignment="1">
      <alignment horizontal="center"/>
    </xf>
    <xf numFmtId="0" fontId="0" fillId="0" borderId="11" xfId="0" applyFont="1" applyBorder="1"/>
    <xf numFmtId="0" fontId="0" fillId="0" borderId="13" xfId="0" applyFont="1" applyBorder="1"/>
    <xf numFmtId="0" fontId="11" fillId="0" borderId="17" xfId="0" applyFont="1" applyFill="1" applyBorder="1" applyAlignment="1">
      <alignment horizontal="left"/>
    </xf>
    <xf numFmtId="166" fontId="11" fillId="0" borderId="0" xfId="1" applyNumberFormat="1" applyFont="1" applyFill="1" applyBorder="1" applyAlignment="1">
      <alignment horizontal="left"/>
    </xf>
    <xf numFmtId="165" fontId="10" fillId="0" borderId="0" xfId="1" applyNumberFormat="1" applyFont="1" applyFill="1" applyBorder="1" applyAlignment="1">
      <alignment horizontal="right"/>
    </xf>
    <xf numFmtId="169" fontId="11" fillId="0" borderId="0" xfId="1" applyNumberFormat="1" applyFont="1" applyFill="1" applyBorder="1"/>
    <xf numFmtId="165" fontId="11" fillId="0" borderId="0" xfId="1" applyNumberFormat="1" applyFont="1" applyFill="1" applyBorder="1" applyAlignment="1">
      <alignment horizontal="left"/>
    </xf>
    <xf numFmtId="0" fontId="10" fillId="0" borderId="10" xfId="0" applyFont="1" applyBorder="1"/>
    <xf numFmtId="0" fontId="11" fillId="0" borderId="0" xfId="0" applyFont="1" applyFill="1" applyAlignment="1">
      <alignment vertical="top" wrapText="1"/>
    </xf>
    <xf numFmtId="0" fontId="11" fillId="0" borderId="0" xfId="0" applyFont="1" applyFill="1" applyBorder="1"/>
    <xf numFmtId="0" fontId="11" fillId="0" borderId="18" xfId="0" applyFont="1" applyFill="1" applyBorder="1"/>
    <xf numFmtId="0" fontId="10" fillId="0" borderId="13" xfId="0" applyFont="1" applyBorder="1" applyAlignment="1">
      <alignment wrapText="1"/>
    </xf>
    <xf numFmtId="0" fontId="10" fillId="0" borderId="17" xfId="0" applyFont="1" applyBorder="1" applyAlignment="1">
      <alignment wrapText="1"/>
    </xf>
    <xf numFmtId="10" fontId="11" fillId="0" borderId="0" xfId="37" applyNumberFormat="1" applyFont="1" applyFill="1" applyBorder="1" applyAlignment="1">
      <alignment horizontal="right"/>
    </xf>
    <xf numFmtId="0" fontId="11" fillId="0" borderId="19" xfId="0" applyFont="1" applyFill="1" applyBorder="1" applyAlignment="1">
      <alignment horizontal="left"/>
    </xf>
    <xf numFmtId="0" fontId="11" fillId="0" borderId="7" xfId="0" applyFont="1" applyFill="1" applyBorder="1" applyAlignment="1">
      <alignment horizontal="left"/>
    </xf>
    <xf numFmtId="0" fontId="11" fillId="0" borderId="11" xfId="0" applyFont="1" applyFill="1" applyBorder="1" applyAlignment="1"/>
    <xf numFmtId="0" fontId="10" fillId="0" borderId="7" xfId="0" applyFont="1" applyFill="1" applyBorder="1"/>
    <xf numFmtId="0" fontId="11" fillId="0" borderId="0" xfId="0" applyFont="1" applyFill="1"/>
    <xf numFmtId="171" fontId="11" fillId="0" borderId="9" xfId="0" applyNumberFormat="1" applyFont="1" applyFill="1" applyBorder="1" applyAlignment="1">
      <alignment horizontal="center"/>
    </xf>
    <xf numFmtId="168" fontId="10" fillId="0" borderId="0" xfId="0" applyNumberFormat="1" applyFont="1" applyFill="1" applyBorder="1"/>
    <xf numFmtId="10" fontId="10" fillId="0" borderId="0" xfId="0" applyNumberFormat="1" applyFont="1" applyFill="1" applyBorder="1"/>
    <xf numFmtId="172" fontId="10" fillId="0" borderId="0" xfId="0" applyNumberFormat="1" applyFont="1" applyFill="1" applyBorder="1"/>
    <xf numFmtId="0" fontId="11" fillId="0" borderId="12" xfId="0" applyFont="1" applyFill="1" applyBorder="1"/>
    <xf numFmtId="0" fontId="11" fillId="0" borderId="15" xfId="0" applyFont="1" applyFill="1" applyBorder="1"/>
    <xf numFmtId="6" fontId="11" fillId="0" borderId="9" xfId="0" applyNumberFormat="1" applyFont="1" applyFill="1" applyBorder="1" applyAlignment="1">
      <alignment horizontal="right"/>
    </xf>
    <xf numFmtId="6" fontId="11" fillId="0" borderId="10" xfId="0" applyNumberFormat="1" applyFont="1" applyFill="1" applyBorder="1" applyAlignment="1">
      <alignment horizontal="right"/>
    </xf>
    <xf numFmtId="10" fontId="11" fillId="0" borderId="10" xfId="37" applyNumberFormat="1" applyFont="1" applyFill="1" applyBorder="1" applyAlignment="1">
      <alignment horizontal="right"/>
    </xf>
    <xf numFmtId="6" fontId="11" fillId="0" borderId="0" xfId="0" applyNumberFormat="1" applyFont="1" applyFill="1" applyBorder="1" applyAlignment="1">
      <alignment horizontal="right"/>
    </xf>
    <xf numFmtId="10" fontId="11" fillId="0" borderId="0" xfId="37" applyNumberFormat="1" applyFont="1" applyFill="1" applyBorder="1"/>
    <xf numFmtId="168" fontId="11" fillId="0" borderId="0" xfId="37" applyNumberFormat="1" applyFont="1" applyFill="1" applyBorder="1" applyAlignment="1">
      <alignment horizontal="right"/>
    </xf>
    <xf numFmtId="0" fontId="11" fillId="0" borderId="17" xfId="0" applyFont="1" applyFill="1" applyBorder="1" applyAlignment="1">
      <alignment horizontal="left" wrapText="1"/>
    </xf>
    <xf numFmtId="6" fontId="11" fillId="0" borderId="0" xfId="0" applyNumberFormat="1" applyFont="1" applyFill="1" applyBorder="1" applyAlignment="1">
      <alignment horizontal="right" wrapText="1"/>
    </xf>
    <xf numFmtId="168" fontId="11" fillId="0" borderId="0" xfId="37" applyNumberFormat="1" applyFont="1" applyFill="1" applyBorder="1" applyAlignment="1">
      <alignment horizontal="right" wrapText="1"/>
    </xf>
    <xf numFmtId="0" fontId="10" fillId="0" borderId="0" xfId="0" applyFont="1" applyFill="1" applyAlignment="1">
      <alignment wrapText="1"/>
    </xf>
    <xf numFmtId="0" fontId="10" fillId="0" borderId="15" xfId="0" applyFont="1" applyFill="1" applyBorder="1"/>
    <xf numFmtId="166" fontId="10" fillId="0" borderId="0" xfId="1" applyNumberFormat="1" applyFont="1" applyFill="1" applyBorder="1" applyAlignment="1">
      <alignment horizontal="right"/>
    </xf>
    <xf numFmtId="0" fontId="11" fillId="0" borderId="7" xfId="0" applyFont="1" applyFill="1" applyBorder="1" applyAlignment="1"/>
    <xf numFmtId="0" fontId="11" fillId="0" borderId="19" xfId="0" applyFont="1" applyFill="1" applyBorder="1" applyAlignment="1"/>
    <xf numFmtId="0" fontId="11" fillId="0" borderId="13" xfId="0" applyFont="1" applyFill="1" applyBorder="1" applyAlignment="1"/>
    <xf numFmtId="0" fontId="30" fillId="0" borderId="0" xfId="0" applyFont="1" applyFill="1" applyBorder="1"/>
    <xf numFmtId="165" fontId="10" fillId="0" borderId="0" xfId="1" applyNumberFormat="1" applyFont="1" applyFill="1" applyBorder="1"/>
    <xf numFmtId="0" fontId="0" fillId="0" borderId="0" xfId="0" applyFont="1" applyFill="1"/>
    <xf numFmtId="0" fontId="31" fillId="0" borderId="0" xfId="0" applyFont="1" applyFill="1"/>
    <xf numFmtId="0" fontId="15" fillId="0" borderId="0" xfId="0" applyFont="1" applyFill="1"/>
    <xf numFmtId="0" fontId="16" fillId="0" borderId="0" xfId="0" applyFont="1" applyFill="1"/>
    <xf numFmtId="0" fontId="32" fillId="0" borderId="0" xfId="0" applyFont="1" applyFill="1"/>
    <xf numFmtId="0" fontId="33" fillId="0" borderId="0" xfId="0" applyFont="1" applyFill="1"/>
    <xf numFmtId="0" fontId="17" fillId="0" borderId="0" xfId="0" applyFont="1" applyFill="1"/>
    <xf numFmtId="0" fontId="28" fillId="4" borderId="12" xfId="0" applyFont="1" applyFill="1" applyBorder="1" applyAlignment="1">
      <alignment horizontal="left"/>
    </xf>
    <xf numFmtId="6" fontId="28" fillId="4" borderId="8" xfId="0" applyNumberFormat="1" applyFont="1" applyFill="1" applyBorder="1" applyAlignment="1">
      <alignment horizontal="right"/>
    </xf>
    <xf numFmtId="0" fontId="28" fillId="4" borderId="17" xfId="0" applyFont="1" applyFill="1" applyBorder="1" applyAlignment="1">
      <alignment horizontal="left"/>
    </xf>
    <xf numFmtId="6" fontId="28" fillId="4" borderId="10" xfId="0" applyNumberFormat="1" applyFont="1" applyFill="1" applyBorder="1" applyAlignment="1">
      <alignment horizontal="right"/>
    </xf>
    <xf numFmtId="2" fontId="10" fillId="0" borderId="0" xfId="0" applyNumberFormat="1" applyFont="1" applyFill="1" applyBorder="1"/>
    <xf numFmtId="165" fontId="0" fillId="0" borderId="0" xfId="0" applyNumberFormat="1"/>
    <xf numFmtId="0" fontId="9" fillId="0" borderId="0" xfId="14" applyFill="1" applyBorder="1" applyAlignment="1" applyProtection="1"/>
    <xf numFmtId="0" fontId="0" fillId="0" borderId="10" xfId="0" applyBorder="1" applyAlignment="1">
      <alignment horizontal="center"/>
    </xf>
    <xf numFmtId="10" fontId="20" fillId="0" borderId="0" xfId="28" applyNumberFormat="1" applyFont="1" applyFill="1" applyBorder="1"/>
    <xf numFmtId="166" fontId="11" fillId="0" borderId="0" xfId="1" quotePrefix="1" applyNumberFormat="1" applyFont="1" applyFill="1" applyBorder="1" applyAlignment="1">
      <alignment horizontal="right"/>
    </xf>
    <xf numFmtId="0" fontId="0" fillId="0" borderId="0" xfId="0" applyFont="1" applyBorder="1"/>
    <xf numFmtId="165" fontId="10" fillId="0" borderId="0" xfId="1" quotePrefix="1" applyNumberFormat="1" applyFont="1" applyFill="1" applyBorder="1" applyAlignment="1">
      <alignment horizontal="left"/>
    </xf>
    <xf numFmtId="0" fontId="0" fillId="0" borderId="0" xfId="0" applyFont="1" applyFill="1" applyBorder="1"/>
    <xf numFmtId="0" fontId="10" fillId="0" borderId="19" xfId="0" applyFont="1" applyFill="1" applyBorder="1" applyAlignment="1">
      <alignment horizontal="left"/>
    </xf>
    <xf numFmtId="170" fontId="11" fillId="0" borderId="19" xfId="1" applyNumberFormat="1" applyFont="1" applyFill="1" applyBorder="1" applyAlignment="1">
      <alignment horizontal="left"/>
    </xf>
    <xf numFmtId="9" fontId="11" fillId="0" borderId="19" xfId="37" quotePrefix="1" applyNumberFormat="1" applyFont="1" applyFill="1" applyBorder="1" applyAlignment="1">
      <alignment horizontal="right"/>
    </xf>
    <xf numFmtId="0" fontId="0" fillId="0" borderId="0" xfId="0" applyBorder="1"/>
    <xf numFmtId="170" fontId="11" fillId="0" borderId="0" xfId="0" applyNumberFormat="1" applyFont="1" applyFill="1" applyBorder="1" applyAlignment="1">
      <alignment horizontal="left"/>
    </xf>
    <xf numFmtId="9" fontId="11" fillId="0" borderId="0" xfId="37" applyNumberFormat="1" applyFont="1" applyFill="1" applyBorder="1" applyAlignment="1">
      <alignment horizontal="right"/>
    </xf>
    <xf numFmtId="0" fontId="0" fillId="0" borderId="16" xfId="0" applyFont="1" applyFill="1" applyBorder="1"/>
    <xf numFmtId="10" fontId="11" fillId="0" borderId="0" xfId="37" quotePrefix="1" applyNumberFormat="1" applyFont="1" applyFill="1" applyBorder="1" applyAlignment="1"/>
    <xf numFmtId="165" fontId="11" fillId="0" borderId="0" xfId="1" applyNumberFormat="1" applyFont="1" applyFill="1" applyBorder="1" applyAlignment="1">
      <alignment horizontal="center"/>
    </xf>
    <xf numFmtId="43" fontId="11" fillId="0" borderId="0" xfId="0" applyNumberFormat="1" applyFont="1" applyFill="1" applyBorder="1" applyAlignment="1">
      <alignment horizontal="center"/>
    </xf>
    <xf numFmtId="0" fontId="0" fillId="0" borderId="7" xfId="0" applyFill="1" applyBorder="1"/>
    <xf numFmtId="14" fontId="11" fillId="0" borderId="7" xfId="0" applyNumberFormat="1" applyFont="1" applyFill="1" applyBorder="1"/>
    <xf numFmtId="0" fontId="10" fillId="0" borderId="7" xfId="0" applyFont="1" applyFill="1" applyBorder="1" applyAlignment="1">
      <alignment horizontal="left"/>
    </xf>
    <xf numFmtId="0" fontId="0" fillId="0" borderId="0" xfId="0" applyFill="1" applyBorder="1"/>
    <xf numFmtId="14" fontId="11" fillId="0" borderId="0" xfId="0" applyNumberFormat="1" applyFont="1" applyFill="1" applyBorder="1"/>
    <xf numFmtId="14" fontId="11" fillId="0" borderId="0" xfId="0" applyNumberFormat="1" applyFont="1" applyFill="1" applyBorder="1" applyAlignment="1">
      <alignment horizontal="right"/>
    </xf>
    <xf numFmtId="0" fontId="0" fillId="0" borderId="12" xfId="0" applyFill="1" applyBorder="1"/>
    <xf numFmtId="0" fontId="11" fillId="0" borderId="19" xfId="0" applyFont="1" applyFill="1" applyBorder="1" applyAlignment="1">
      <alignment horizontal="center"/>
    </xf>
    <xf numFmtId="1" fontId="10" fillId="0" borderId="8" xfId="0" applyNumberFormat="1" applyFont="1" applyFill="1" applyBorder="1" applyAlignment="1">
      <alignment horizontal="right"/>
    </xf>
    <xf numFmtId="49" fontId="10" fillId="0" borderId="19" xfId="0" applyNumberFormat="1" applyFont="1" applyFill="1" applyBorder="1" applyAlignment="1">
      <alignment horizontal="right"/>
    </xf>
    <xf numFmtId="0" fontId="10" fillId="0" borderId="19" xfId="0" applyFont="1" applyFill="1" applyBorder="1" applyAlignment="1">
      <alignment horizontal="right"/>
    </xf>
    <xf numFmtId="173" fontId="10" fillId="0" borderId="8" xfId="0" applyNumberFormat="1" applyFont="1" applyFill="1" applyBorder="1" applyAlignment="1">
      <alignment horizontal="right"/>
    </xf>
    <xf numFmtId="0" fontId="10" fillId="0" borderId="19" xfId="0" applyFont="1" applyFill="1" applyBorder="1" applyAlignment="1">
      <alignment horizontal="center"/>
    </xf>
    <xf numFmtId="0" fontId="10" fillId="0" borderId="8" xfId="0" applyFont="1" applyFill="1" applyBorder="1" applyAlignment="1">
      <alignment horizontal="center"/>
    </xf>
    <xf numFmtId="0" fontId="10" fillId="0" borderId="8" xfId="0" applyNumberFormat="1" applyFont="1" applyFill="1" applyBorder="1" applyAlignment="1">
      <alignment horizontal="center"/>
    </xf>
    <xf numFmtId="171" fontId="11" fillId="0" borderId="19" xfId="0" applyNumberFormat="1" applyFont="1" applyFill="1" applyBorder="1" applyAlignment="1">
      <alignment horizontal="center"/>
    </xf>
    <xf numFmtId="171" fontId="11" fillId="0" borderId="8" xfId="0" applyNumberFormat="1" applyFont="1" applyFill="1" applyBorder="1" applyAlignment="1">
      <alignment horizontal="center"/>
    </xf>
    <xf numFmtId="174" fontId="11" fillId="0" borderId="11" xfId="0" applyNumberFormat="1" applyFont="1" applyFill="1" applyBorder="1" applyAlignment="1">
      <alignment horizontal="center"/>
    </xf>
    <xf numFmtId="0" fontId="10" fillId="0" borderId="0" xfId="0" applyFont="1" applyFill="1" applyBorder="1" applyAlignment="1">
      <alignment horizontal="right"/>
    </xf>
    <xf numFmtId="14" fontId="10" fillId="0" borderId="0" xfId="0" applyNumberFormat="1" applyFont="1" applyFill="1" applyBorder="1" applyAlignment="1">
      <alignment horizontal="center"/>
    </xf>
    <xf numFmtId="171" fontId="11" fillId="0" borderId="0" xfId="1" applyNumberFormat="1" applyFont="1" applyFill="1" applyBorder="1" applyAlignment="1">
      <alignment horizontal="center"/>
    </xf>
    <xf numFmtId="174" fontId="11" fillId="0" borderId="16" xfId="0" applyNumberFormat="1" applyFont="1" applyFill="1" applyBorder="1" applyAlignment="1">
      <alignment horizontal="center"/>
    </xf>
    <xf numFmtId="1" fontId="10" fillId="0" borderId="0" xfId="0" applyNumberFormat="1" applyFont="1" applyFill="1" applyBorder="1" applyAlignment="1">
      <alignment horizontal="right"/>
    </xf>
    <xf numFmtId="173" fontId="10" fillId="0" borderId="0" xfId="1" applyNumberFormat="1" applyFont="1" applyFill="1" applyBorder="1" applyAlignment="1">
      <alignment horizontal="right"/>
    </xf>
    <xf numFmtId="168" fontId="10" fillId="0" borderId="0" xfId="37" applyNumberFormat="1" applyFont="1" applyFill="1" applyBorder="1" applyAlignment="1">
      <alignment horizontal="right"/>
    </xf>
    <xf numFmtId="168" fontId="10"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171" fontId="11" fillId="0" borderId="0" xfId="0" applyNumberFormat="1" applyFont="1" applyFill="1" applyBorder="1" applyAlignment="1">
      <alignment horizontal="center"/>
    </xf>
    <xf numFmtId="174" fontId="11" fillId="0" borderId="0" xfId="0" applyNumberFormat="1" applyFont="1" applyFill="1" applyBorder="1" applyAlignment="1">
      <alignment horizontal="center"/>
    </xf>
    <xf numFmtId="166" fontId="11"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1" fillId="0" borderId="0" xfId="21" applyFont="1" applyFill="1" applyBorder="1" applyAlignment="1">
      <alignment wrapText="1"/>
    </xf>
    <xf numFmtId="0" fontId="0" fillId="0" borderId="0" xfId="0" applyFont="1" applyAlignment="1">
      <alignment horizontal="center"/>
    </xf>
    <xf numFmtId="0" fontId="11" fillId="0" borderId="0" xfId="17" applyFont="1" applyFill="1" applyBorder="1"/>
    <xf numFmtId="0" fontId="10" fillId="0" borderId="0" xfId="17" applyFont="1"/>
    <xf numFmtId="0" fontId="10" fillId="0" borderId="0" xfId="17" applyFont="1" applyAlignment="1">
      <alignment horizontal="center"/>
    </xf>
    <xf numFmtId="0" fontId="10" fillId="0" borderId="0" xfId="17" applyFont="1" applyFill="1" applyBorder="1" applyAlignment="1">
      <alignment horizontal="center"/>
    </xf>
    <xf numFmtId="0" fontId="10" fillId="0" borderId="0" xfId="17" applyFont="1" applyBorder="1"/>
    <xf numFmtId="0" fontId="10" fillId="0" borderId="0" xfId="17" applyFont="1" applyBorder="1" applyAlignment="1">
      <alignment horizontal="center"/>
    </xf>
    <xf numFmtId="41" fontId="10" fillId="0" borderId="11" xfId="1" quotePrefix="1" applyNumberFormat="1" applyFont="1" applyFill="1" applyBorder="1" applyAlignment="1">
      <alignment horizontal="left"/>
    </xf>
    <xf numFmtId="41" fontId="10" fillId="0" borderId="8" xfId="1" quotePrefix="1" applyNumberFormat="1" applyFont="1" applyFill="1" applyBorder="1" applyAlignment="1">
      <alignment horizontal="left"/>
    </xf>
    <xf numFmtId="165" fontId="10" fillId="0" borderId="13" xfId="1" quotePrefix="1" applyNumberFormat="1" applyFont="1" applyFill="1" applyBorder="1" applyAlignment="1">
      <alignment horizontal="left"/>
    </xf>
    <xf numFmtId="165" fontId="10" fillId="0" borderId="10" xfId="1" quotePrefix="1" applyNumberFormat="1" applyFont="1" applyFill="1" applyBorder="1" applyAlignment="1">
      <alignment horizontal="left"/>
    </xf>
    <xf numFmtId="0" fontId="11" fillId="0" borderId="0" xfId="0" applyFont="1" applyFill="1" applyBorder="1" applyAlignment="1">
      <alignment horizontal="right"/>
    </xf>
    <xf numFmtId="10" fontId="11" fillId="0" borderId="9" xfId="1" applyNumberFormat="1" applyFont="1" applyFill="1" applyBorder="1" applyAlignment="1">
      <alignment horizontal="right"/>
    </xf>
    <xf numFmtId="0" fontId="11" fillId="0" borderId="15" xfId="0" applyFont="1" applyFill="1" applyBorder="1" applyAlignment="1">
      <alignment horizontal="center"/>
    </xf>
    <xf numFmtId="10" fontId="11"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8" fillId="4" borderId="12" xfId="0" applyFont="1" applyFill="1" applyBorder="1" applyAlignment="1">
      <alignment horizontal="center"/>
    </xf>
    <xf numFmtId="0" fontId="28" fillId="4" borderId="17" xfId="0" applyFont="1" applyFill="1" applyBorder="1" applyAlignment="1">
      <alignment horizontal="center"/>
    </xf>
    <xf numFmtId="10" fontId="11" fillId="0" borderId="17" xfId="37" applyNumberFormat="1" applyFont="1" applyFill="1" applyBorder="1"/>
    <xf numFmtId="10" fontId="28" fillId="4" borderId="8" xfId="37" applyNumberFormat="1" applyFont="1" applyFill="1" applyBorder="1" applyAlignment="1">
      <alignment horizontal="right"/>
    </xf>
    <xf numFmtId="10" fontId="28" fillId="4" borderId="10" xfId="37" applyNumberFormat="1" applyFont="1" applyFill="1" applyBorder="1" applyAlignment="1">
      <alignment horizontal="right"/>
    </xf>
    <xf numFmtId="0" fontId="11" fillId="0" borderId="15" xfId="0" applyFont="1" applyFill="1" applyBorder="1" applyAlignment="1">
      <alignment horizontal="left" wrapText="1"/>
    </xf>
    <xf numFmtId="0" fontId="11" fillId="0" borderId="17" xfId="0" applyFont="1" applyFill="1" applyBorder="1"/>
    <xf numFmtId="3" fontId="10" fillId="0" borderId="7" xfId="0" applyNumberFormat="1" applyFont="1" applyFill="1" applyBorder="1"/>
    <xf numFmtId="3" fontId="10" fillId="0" borderId="0" xfId="0" applyNumberFormat="1" applyFont="1" applyFill="1" applyBorder="1"/>
    <xf numFmtId="3" fontId="10" fillId="0" borderId="8" xfId="0" applyNumberFormat="1" applyFont="1" applyFill="1" applyBorder="1" applyAlignment="1">
      <alignment horizontal="right"/>
    </xf>
    <xf numFmtId="3" fontId="11" fillId="0" borderId="9" xfId="1" applyNumberFormat="1" applyFont="1" applyFill="1" applyBorder="1" applyAlignment="1">
      <alignment horizontal="right"/>
    </xf>
    <xf numFmtId="3" fontId="0" fillId="0" borderId="0" xfId="0" applyNumberFormat="1"/>
    <xf numFmtId="3" fontId="11" fillId="0" borderId="9" xfId="0" applyNumberFormat="1" applyFont="1" applyFill="1" applyBorder="1" applyAlignment="1">
      <alignment horizontal="center"/>
    </xf>
    <xf numFmtId="3" fontId="10" fillId="0" borderId="0" xfId="0" applyNumberFormat="1" applyFont="1" applyFill="1" applyBorder="1" applyAlignment="1">
      <alignment horizontal="right"/>
    </xf>
    <xf numFmtId="3" fontId="11" fillId="0" borderId="0" xfId="0" applyNumberFormat="1" applyFont="1" applyFill="1" applyBorder="1" applyAlignment="1">
      <alignment horizontal="center"/>
    </xf>
    <xf numFmtId="2" fontId="10" fillId="0" borderId="7" xfId="0" applyNumberFormat="1" applyFont="1" applyFill="1" applyBorder="1" applyAlignment="1">
      <alignment horizontal="center"/>
    </xf>
    <xf numFmtId="2" fontId="11"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1" fillId="0" borderId="19" xfId="0" applyNumberFormat="1" applyFont="1" applyFill="1" applyBorder="1" applyAlignment="1">
      <alignment horizontal="center"/>
    </xf>
    <xf numFmtId="2" fontId="0" fillId="0" borderId="0" xfId="0" applyNumberFormat="1" applyAlignment="1">
      <alignment horizontal="center"/>
    </xf>
    <xf numFmtId="0" fontId="10" fillId="0" borderId="15" xfId="0" applyFont="1" applyFill="1" applyBorder="1" applyAlignment="1">
      <alignment wrapText="1"/>
    </xf>
    <xf numFmtId="0" fontId="10" fillId="0" borderId="15" xfId="0" applyFont="1" applyFill="1" applyBorder="1" applyAlignment="1">
      <alignment vertical="top" wrapText="1"/>
    </xf>
    <xf numFmtId="0" fontId="24" fillId="2" borderId="12" xfId="0" applyFont="1" applyFill="1" applyBorder="1" applyAlignment="1">
      <alignment horizontal="left"/>
    </xf>
    <xf numFmtId="0" fontId="24" fillId="2" borderId="19" xfId="0" applyFont="1" applyFill="1" applyBorder="1" applyAlignment="1">
      <alignment horizontal="left"/>
    </xf>
    <xf numFmtId="0" fontId="23" fillId="2" borderId="19" xfId="0" applyFont="1" applyFill="1" applyBorder="1" applyAlignment="1"/>
    <xf numFmtId="0" fontId="23" fillId="2" borderId="11" xfId="0" applyFont="1" applyFill="1" applyBorder="1" applyAlignment="1"/>
    <xf numFmtId="0" fontId="24" fillId="2" borderId="12" xfId="0" applyFont="1" applyFill="1" applyBorder="1" applyAlignment="1">
      <alignment wrapText="1"/>
    </xf>
    <xf numFmtId="0" fontId="24" fillId="2" borderId="19" xfId="0" applyFont="1" applyFill="1" applyBorder="1" applyAlignment="1">
      <alignment wrapText="1"/>
    </xf>
    <xf numFmtId="0" fontId="23" fillId="2" borderId="15" xfId="0" applyFont="1" applyFill="1" applyBorder="1" applyAlignment="1"/>
    <xf numFmtId="0" fontId="23" fillId="2" borderId="0" xfId="0" applyFont="1" applyFill="1" applyBorder="1" applyAlignment="1"/>
    <xf numFmtId="0" fontId="23" fillId="2" borderId="16" xfId="0" applyFont="1" applyFill="1" applyBorder="1" applyAlignment="1"/>
    <xf numFmtId="0" fontId="24" fillId="2" borderId="17" xfId="0" applyFont="1" applyFill="1" applyBorder="1" applyAlignment="1">
      <alignment wrapText="1"/>
    </xf>
    <xf numFmtId="0" fontId="24" fillId="2" borderId="7" xfId="0" applyFont="1" applyFill="1" applyBorder="1" applyAlignment="1">
      <alignment wrapText="1"/>
    </xf>
    <xf numFmtId="0" fontId="24" fillId="2" borderId="13" xfId="0" applyFont="1" applyFill="1" applyBorder="1" applyAlignment="1">
      <alignment wrapText="1"/>
    </xf>
    <xf numFmtId="167" fontId="0" fillId="0" borderId="0" xfId="0" applyNumberFormat="1" applyFont="1"/>
    <xf numFmtId="0" fontId="24" fillId="2" borderId="8" xfId="0" applyFont="1" applyFill="1" applyBorder="1" applyAlignment="1">
      <alignment horizontal="center"/>
    </xf>
    <xf numFmtId="0" fontId="24" fillId="2" borderId="8" xfId="0" applyFont="1" applyFill="1" applyBorder="1" applyAlignment="1">
      <alignment horizontal="center" wrapText="1"/>
    </xf>
    <xf numFmtId="0" fontId="24" fillId="2" borderId="13" xfId="0" applyFont="1" applyFill="1" applyBorder="1" applyAlignment="1">
      <alignment horizontal="center"/>
    </xf>
    <xf numFmtId="0" fontId="24" fillId="2" borderId="10" xfId="0" applyFont="1" applyFill="1" applyBorder="1" applyAlignment="1">
      <alignment horizontal="center"/>
    </xf>
    <xf numFmtId="0" fontId="24" fillId="2" borderId="9" xfId="0" applyFont="1" applyFill="1" applyBorder="1" applyAlignment="1">
      <alignment horizontal="center"/>
    </xf>
    <xf numFmtId="0" fontId="0" fillId="0" borderId="14" xfId="0" applyFont="1" applyFill="1" applyBorder="1"/>
    <xf numFmtId="43" fontId="11" fillId="0" borderId="18" xfId="1" quotePrefix="1" applyFont="1" applyFill="1" applyBorder="1" applyAlignment="1">
      <alignment horizontal="right"/>
    </xf>
    <xf numFmtId="43" fontId="11" fillId="0" borderId="20" xfId="1" quotePrefix="1" applyFont="1" applyFill="1" applyBorder="1" applyAlignment="1">
      <alignment horizontal="right"/>
    </xf>
    <xf numFmtId="0" fontId="0" fillId="0" borderId="0" xfId="0" applyFont="1" applyAlignment="1"/>
    <xf numFmtId="0" fontId="23" fillId="2" borderId="11" xfId="0" applyFont="1" applyFill="1" applyBorder="1"/>
    <xf numFmtId="0" fontId="24" fillId="2" borderId="15" xfId="0" applyFont="1" applyFill="1" applyBorder="1" applyAlignment="1">
      <alignment horizontal="center"/>
    </xf>
    <xf numFmtId="0" fontId="23" fillId="2" borderId="16" xfId="0" applyFont="1" applyFill="1" applyBorder="1"/>
    <xf numFmtId="0" fontId="24" fillId="2" borderId="16" xfId="0" applyFont="1" applyFill="1" applyBorder="1" applyAlignment="1">
      <alignment horizontal="center"/>
    </xf>
    <xf numFmtId="0" fontId="24" fillId="2" borderId="17" xfId="0" applyFont="1" applyFill="1" applyBorder="1" applyAlignment="1">
      <alignment horizontal="center"/>
    </xf>
    <xf numFmtId="0" fontId="23" fillId="2" borderId="13" xfId="0" applyFont="1" applyFill="1" applyBorder="1"/>
    <xf numFmtId="0" fontId="23" fillId="0" borderId="11" xfId="0" applyFont="1" applyFill="1" applyBorder="1"/>
    <xf numFmtId="0" fontId="24" fillId="0" borderId="8" xfId="0" applyFont="1" applyFill="1" applyBorder="1" applyAlignment="1">
      <alignment horizontal="center"/>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3" borderId="8"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9" xfId="0" applyFont="1" applyFill="1" applyBorder="1" applyAlignment="1">
      <alignment horizontal="center"/>
    </xf>
    <xf numFmtId="0" fontId="24" fillId="3" borderId="10" xfId="0" applyFont="1" applyFill="1" applyBorder="1" applyAlignment="1">
      <alignment horizontal="center"/>
    </xf>
    <xf numFmtId="0" fontId="24" fillId="3" borderId="13" xfId="0" applyFont="1" applyFill="1" applyBorder="1" applyAlignment="1">
      <alignment horizontal="center"/>
    </xf>
    <xf numFmtId="0" fontId="0" fillId="0" borderId="13" xfId="0" applyFill="1" applyBorder="1"/>
    <xf numFmtId="166" fontId="22" fillId="0" borderId="0" xfId="1" applyNumberFormat="1" applyFont="1" applyBorder="1"/>
    <xf numFmtId="9" fontId="22" fillId="0" borderId="0" xfId="0" applyNumberFormat="1" applyFont="1" applyBorder="1"/>
    <xf numFmtId="0" fontId="22" fillId="0" borderId="8" xfId="0" applyFont="1" applyBorder="1"/>
    <xf numFmtId="0" fontId="22" fillId="0" borderId="9" xfId="0" applyFont="1" applyBorder="1"/>
    <xf numFmtId="0" fontId="22" fillId="0" borderId="10" xfId="0" applyFont="1" applyBorder="1"/>
    <xf numFmtId="0" fontId="24" fillId="2" borderId="17" xfId="0" applyFont="1" applyFill="1" applyBorder="1" applyAlignment="1"/>
    <xf numFmtId="0" fontId="19" fillId="0" borderId="4" xfId="16" applyFont="1" applyFill="1" applyBorder="1" applyAlignment="1">
      <alignment horizontal="left"/>
    </xf>
    <xf numFmtId="0" fontId="19" fillId="0" borderId="5" xfId="16" applyFont="1" applyFill="1" applyBorder="1" applyAlignment="1">
      <alignment horizontal="left"/>
    </xf>
    <xf numFmtId="0" fontId="19" fillId="0" borderId="2" xfId="0" applyFont="1" applyFill="1" applyBorder="1" applyAlignment="1">
      <alignment horizontal="left"/>
    </xf>
    <xf numFmtId="0" fontId="8" fillId="0" borderId="2" xfId="0" applyFont="1" applyFill="1" applyBorder="1"/>
    <xf numFmtId="41" fontId="0" fillId="0" borderId="0" xfId="0" applyNumberFormat="1"/>
    <xf numFmtId="0" fontId="24" fillId="0" borderId="7" xfId="0" quotePrefix="1" applyFont="1" applyFill="1" applyBorder="1" applyAlignment="1">
      <alignment horizontal="center" wrapText="1"/>
    </xf>
    <xf numFmtId="0" fontId="24" fillId="2" borderId="8" xfId="0" quotePrefix="1" applyFont="1" applyFill="1" applyBorder="1" applyAlignment="1">
      <alignment horizontal="center" wrapText="1"/>
    </xf>
    <xf numFmtId="3" fontId="24" fillId="2" borderId="8" xfId="0" quotePrefix="1" applyNumberFormat="1" applyFont="1" applyFill="1" applyBorder="1" applyAlignment="1">
      <alignment horizontal="center" wrapText="1"/>
    </xf>
    <xf numFmtId="0" fontId="22" fillId="0" borderId="9" xfId="0" applyFont="1" applyBorder="1" applyAlignment="1">
      <alignment horizontal="center"/>
    </xf>
    <xf numFmtId="2" fontId="22" fillId="0" borderId="9" xfId="0" applyNumberFormat="1" applyFont="1" applyBorder="1" applyAlignment="1">
      <alignment horizontal="center"/>
    </xf>
    <xf numFmtId="0" fontId="22" fillId="0" borderId="19" xfId="0" applyFont="1" applyFill="1" applyBorder="1"/>
    <xf numFmtId="0" fontId="24" fillId="0" borderId="0" xfId="0" quotePrefix="1" applyFont="1" applyFill="1" applyBorder="1" applyAlignment="1">
      <alignment horizontal="center" wrapText="1"/>
    </xf>
    <xf numFmtId="2" fontId="24" fillId="0" borderId="0" xfId="0" quotePrefix="1" applyNumberFormat="1" applyFont="1" applyFill="1" applyBorder="1" applyAlignment="1">
      <alignment horizontal="center" wrapText="1"/>
    </xf>
    <xf numFmtId="3" fontId="24" fillId="0" borderId="0" xfId="0" quotePrefix="1" applyNumberFormat="1" applyFont="1" applyFill="1" applyBorder="1" applyAlignment="1">
      <alignment horizontal="center" wrapText="1"/>
    </xf>
    <xf numFmtId="2" fontId="24" fillId="2" borderId="8" xfId="0" quotePrefix="1" applyNumberFormat="1" applyFont="1" applyFill="1" applyBorder="1" applyAlignment="1">
      <alignment horizontal="center" wrapText="1"/>
    </xf>
    <xf numFmtId="173" fontId="10" fillId="0" borderId="12" xfId="0" applyNumberFormat="1" applyFont="1" applyFill="1" applyBorder="1" applyAlignment="1">
      <alignment horizontal="right"/>
    </xf>
    <xf numFmtId="0" fontId="10" fillId="0" borderId="12" xfId="0" applyFont="1" applyFill="1" applyBorder="1" applyAlignment="1">
      <alignment horizontal="center"/>
    </xf>
    <xf numFmtId="0" fontId="10" fillId="0" borderId="11" xfId="0" applyNumberFormat="1" applyFont="1" applyFill="1" applyBorder="1" applyAlignment="1">
      <alignment horizontal="center"/>
    </xf>
    <xf numFmtId="0" fontId="22" fillId="0" borderId="15" xfId="0" applyFont="1" applyFill="1" applyBorder="1" applyAlignment="1">
      <alignment horizontal="center"/>
    </xf>
    <xf numFmtId="165" fontId="11" fillId="0" borderId="0" xfId="1" applyNumberFormat="1" applyFont="1" applyFill="1" applyBorder="1" applyAlignment="1">
      <alignment horizontal="right"/>
    </xf>
    <xf numFmtId="10" fontId="11" fillId="0" borderId="15" xfId="1" applyNumberFormat="1" applyFont="1" applyFill="1" applyBorder="1" applyAlignment="1">
      <alignment horizontal="right"/>
    </xf>
    <xf numFmtId="168" fontId="29" fillId="0" borderId="15" xfId="0" applyNumberFormat="1" applyFont="1" applyBorder="1" applyAlignment="1">
      <alignment horizontal="center"/>
    </xf>
    <xf numFmtId="0" fontId="24" fillId="0" borderId="17" xfId="0" quotePrefix="1" applyFont="1" applyFill="1" applyBorder="1" applyAlignment="1">
      <alignment horizontal="center" wrapText="1"/>
    </xf>
    <xf numFmtId="0" fontId="24" fillId="0" borderId="10" xfId="0" quotePrefix="1" applyFont="1" applyFill="1" applyBorder="1" applyAlignment="1">
      <alignment horizontal="center" wrapText="1"/>
    </xf>
    <xf numFmtId="2" fontId="24" fillId="0" borderId="7" xfId="0" quotePrefix="1" applyNumberFormat="1" applyFont="1" applyFill="1" applyBorder="1" applyAlignment="1">
      <alignment horizontal="center" wrapText="1"/>
    </xf>
    <xf numFmtId="3" fontId="24" fillId="0" borderId="10" xfId="0" quotePrefix="1" applyNumberFormat="1" applyFont="1" applyFill="1" applyBorder="1" applyAlignment="1">
      <alignment horizontal="center" wrapText="1"/>
    </xf>
    <xf numFmtId="166" fontId="24" fillId="0" borderId="13" xfId="1" quotePrefix="1" applyNumberFormat="1" applyFont="1" applyFill="1" applyBorder="1" applyAlignment="1">
      <alignment horizontal="center" wrapText="1"/>
    </xf>
    <xf numFmtId="0" fontId="24" fillId="0" borderId="13" xfId="0" quotePrefix="1" applyFont="1" applyFill="1" applyBorder="1" applyAlignment="1">
      <alignment horizontal="center" wrapText="1"/>
    </xf>
    <xf numFmtId="166" fontId="24" fillId="0" borderId="10" xfId="1" quotePrefix="1" applyNumberFormat="1" applyFont="1" applyFill="1" applyBorder="1" applyAlignment="1">
      <alignment horizontal="center" wrapText="1"/>
    </xf>
    <xf numFmtId="0" fontId="22" fillId="0" borderId="15" xfId="0" applyFont="1" applyFill="1" applyBorder="1" applyAlignment="1">
      <alignment horizontal="center" vertical="center"/>
    </xf>
    <xf numFmtId="0" fontId="22" fillId="0" borderId="7" xfId="0" applyFont="1" applyBorder="1"/>
    <xf numFmtId="0" fontId="23" fillId="0" borderId="0" xfId="0" applyFont="1"/>
    <xf numFmtId="4" fontId="11" fillId="0" borderId="0" xfId="18" applyNumberFormat="1" applyFont="1" applyFill="1" applyBorder="1"/>
    <xf numFmtId="0" fontId="11" fillId="0" borderId="16" xfId="0" applyFont="1" applyFill="1" applyBorder="1" applyAlignment="1"/>
    <xf numFmtId="168" fontId="11" fillId="0" borderId="13" xfId="42" applyNumberFormat="1" applyFont="1" applyFill="1" applyBorder="1"/>
    <xf numFmtId="10" fontId="11" fillId="0" borderId="0" xfId="32" applyNumberFormat="1" applyFont="1" applyFill="1" applyBorder="1"/>
    <xf numFmtId="0" fontId="24" fillId="2" borderId="18" xfId="0" applyFont="1" applyFill="1" applyBorder="1"/>
    <xf numFmtId="168" fontId="24" fillId="2" borderId="20" xfId="32" applyNumberFormat="1" applyFont="1" applyFill="1" applyBorder="1" applyAlignment="1">
      <alignment horizontal="right"/>
    </xf>
    <xf numFmtId="0" fontId="22" fillId="0" borderId="0" xfId="0" applyFont="1"/>
    <xf numFmtId="0" fontId="24" fillId="0" borderId="0" xfId="0" applyFont="1" applyFill="1" applyBorder="1" applyAlignment="1">
      <alignment wrapText="1"/>
    </xf>
    <xf numFmtId="0" fontId="22" fillId="0" borderId="0" xfId="18" applyFont="1" applyFill="1" applyBorder="1" applyAlignment="1">
      <alignment horizontal="center"/>
    </xf>
    <xf numFmtId="0" fontId="24" fillId="2" borderId="20" xfId="18" applyFont="1" applyFill="1" applyBorder="1" applyAlignment="1">
      <alignment horizontal="center"/>
    </xf>
    <xf numFmtId="4" fontId="24" fillId="2" borderId="20" xfId="18" applyNumberFormat="1" applyFont="1" applyFill="1" applyBorder="1" applyAlignment="1">
      <alignment horizontal="center"/>
    </xf>
    <xf numFmtId="4" fontId="24" fillId="2" borderId="14" xfId="18" applyNumberFormat="1" applyFont="1" applyFill="1" applyBorder="1" applyAlignment="1">
      <alignment horizontal="center"/>
    </xf>
    <xf numFmtId="0" fontId="24" fillId="0" borderId="18" xfId="18" applyFont="1" applyFill="1" applyBorder="1" applyAlignment="1">
      <alignment horizontal="center"/>
    </xf>
    <xf numFmtId="4" fontId="24" fillId="0" borderId="20" xfId="18" applyNumberFormat="1" applyFont="1" applyFill="1" applyBorder="1" applyAlignment="1">
      <alignment horizontal="center"/>
    </xf>
    <xf numFmtId="4" fontId="24" fillId="0" borderId="14" xfId="18" applyNumberFormat="1" applyFont="1" applyFill="1" applyBorder="1" applyAlignment="1">
      <alignment horizontal="center"/>
    </xf>
    <xf numFmtId="0" fontId="24" fillId="2" borderId="8" xfId="0" applyFont="1" applyFill="1" applyBorder="1" applyAlignment="1">
      <alignment wrapText="1"/>
    </xf>
    <xf numFmtId="0" fontId="24" fillId="2" borderId="10" xfId="0" applyFont="1" applyFill="1" applyBorder="1" applyAlignment="1">
      <alignment wrapText="1"/>
    </xf>
    <xf numFmtId="43" fontId="0" fillId="0" borderId="0" xfId="1" applyFont="1"/>
    <xf numFmtId="0" fontId="0" fillId="0" borderId="0" xfId="0" applyFill="1"/>
    <xf numFmtId="14" fontId="22" fillId="0" borderId="9" xfId="0" applyNumberFormat="1" applyFont="1" applyBorder="1" applyAlignment="1">
      <alignment horizontal="center"/>
    </xf>
    <xf numFmtId="0" fontId="11" fillId="0" borderId="7" xfId="20" applyFont="1" applyFill="1" applyBorder="1" applyAlignment="1"/>
    <xf numFmtId="0" fontId="11" fillId="0" borderId="12" xfId="0" applyFont="1" applyFill="1" applyBorder="1" applyAlignment="1"/>
    <xf numFmtId="0" fontId="11" fillId="0" borderId="15" xfId="0" applyFont="1" applyFill="1" applyBorder="1" applyAlignment="1"/>
    <xf numFmtId="0" fontId="24" fillId="2" borderId="19" xfId="0" applyFont="1" applyFill="1" applyBorder="1" applyAlignment="1">
      <alignment horizontal="center" wrapText="1"/>
    </xf>
    <xf numFmtId="0" fontId="24" fillId="2" borderId="7" xfId="0" applyFont="1" applyFill="1" applyBorder="1" applyAlignment="1">
      <alignment horizontal="center" wrapText="1"/>
    </xf>
    <xf numFmtId="0" fontId="24" fillId="2" borderId="11" xfId="0" applyFont="1" applyFill="1" applyBorder="1" applyAlignment="1">
      <alignment wrapText="1"/>
    </xf>
    <xf numFmtId="172" fontId="0" fillId="0" borderId="0" xfId="0" applyNumberFormat="1"/>
    <xf numFmtId="43" fontId="11" fillId="0" borderId="0" xfId="1" quotePrefix="1" applyFont="1" applyFill="1" applyBorder="1" applyAlignment="1">
      <alignment horizontal="right"/>
    </xf>
    <xf numFmtId="4" fontId="22" fillId="0" borderId="0" xfId="18" applyNumberFormat="1" applyFont="1" applyFill="1" applyBorder="1" applyAlignment="1">
      <alignment horizontal="center"/>
    </xf>
    <xf numFmtId="0" fontId="35" fillId="0" borderId="10" xfId="0" applyFont="1" applyFill="1" applyBorder="1" applyAlignment="1">
      <alignment horizontal="center" wrapText="1"/>
    </xf>
    <xf numFmtId="0" fontId="10" fillId="0" borderId="0" xfId="0" applyFont="1" applyFill="1" applyBorder="1" applyAlignment="1">
      <alignment vertical="top"/>
    </xf>
    <xf numFmtId="8" fontId="0" fillId="0" borderId="0" xfId="0" applyNumberFormat="1"/>
    <xf numFmtId="192" fontId="80" fillId="0" borderId="0" xfId="0" applyNumberFormat="1" applyFont="1"/>
    <xf numFmtId="0" fontId="10" fillId="0" borderId="0" xfId="0" applyFont="1" applyFill="1" applyBorder="1" applyAlignment="1"/>
    <xf numFmtId="168" fontId="11" fillId="0" borderId="0" xfId="32" applyNumberFormat="1" applyFont="1" applyFill="1" applyBorder="1"/>
    <xf numFmtId="193" fontId="11" fillId="0" borderId="0" xfId="32" applyNumberFormat="1" applyFont="1" applyFill="1" applyBorder="1"/>
    <xf numFmtId="15" fontId="19" fillId="0" borderId="43" xfId="16" applyNumberFormat="1" applyFont="1" applyFill="1" applyBorder="1" applyAlignment="1">
      <alignment horizontal="right"/>
    </xf>
    <xf numFmtId="15" fontId="19" fillId="0" borderId="22" xfId="16" applyNumberFormat="1" applyFont="1" applyFill="1" applyBorder="1" applyAlignment="1">
      <alignment horizontal="right"/>
    </xf>
    <xf numFmtId="15" fontId="19" fillId="0" borderId="22" xfId="16" quotePrefix="1" applyNumberFormat="1" applyFont="1" applyFill="1" applyBorder="1" applyAlignment="1">
      <alignment horizontal="right"/>
    </xf>
    <xf numFmtId="15" fontId="19" fillId="0" borderId="6" xfId="16" applyNumberFormat="1" applyFont="1" applyFill="1" applyBorder="1" applyAlignment="1">
      <alignment horizontal="right"/>
    </xf>
    <xf numFmtId="166" fontId="11" fillId="0" borderId="8" xfId="1" applyNumberFormat="1" applyFont="1" applyFill="1" applyBorder="1" applyAlignment="1">
      <alignment horizontal="right"/>
    </xf>
    <xf numFmtId="167" fontId="11" fillId="0" borderId="10" xfId="1" applyNumberFormat="1" applyFont="1" applyFill="1" applyBorder="1" applyAlignment="1">
      <alignment horizontal="right"/>
    </xf>
    <xf numFmtId="166" fontId="11" fillId="0" borderId="9" xfId="1" quotePrefix="1" applyNumberFormat="1" applyFont="1" applyFill="1" applyBorder="1" applyAlignment="1">
      <alignment horizontal="right"/>
    </xf>
    <xf numFmtId="43" fontId="11"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43" fontId="11" fillId="0" borderId="9" xfId="1" applyFont="1" applyFill="1" applyBorder="1" applyAlignment="1">
      <alignment horizontal="right"/>
    </xf>
    <xf numFmtId="0" fontId="0" fillId="0" borderId="11" xfId="0" applyFill="1" applyBorder="1"/>
    <xf numFmtId="0" fontId="0" fillId="0" borderId="14" xfId="0" applyFill="1" applyBorder="1"/>
    <xf numFmtId="0" fontId="11" fillId="0" borderId="12" xfId="24" applyFont="1" applyFill="1" applyBorder="1"/>
    <xf numFmtId="0" fontId="11" fillId="0" borderId="15" xfId="24" applyFont="1" applyFill="1" applyBorder="1"/>
    <xf numFmtId="0" fontId="11" fillId="0" borderId="17" xfId="24" applyFont="1" applyFill="1" applyBorder="1"/>
    <xf numFmtId="10" fontId="11" fillId="0" borderId="16" xfId="39" applyNumberFormat="1" applyFont="1" applyFill="1" applyBorder="1" applyAlignment="1">
      <alignment horizontal="center"/>
    </xf>
    <xf numFmtId="10" fontId="11" fillId="0" borderId="13" xfId="39" applyNumberFormat="1" applyFont="1" applyFill="1" applyBorder="1" applyAlignment="1">
      <alignment horizontal="center"/>
    </xf>
    <xf numFmtId="10" fontId="22" fillId="0" borderId="8" xfId="0" applyNumberFormat="1" applyFont="1" applyFill="1" applyBorder="1" applyAlignment="1">
      <alignment horizontal="right"/>
    </xf>
    <xf numFmtId="171" fontId="11" fillId="0" borderId="9" xfId="0" applyNumberFormat="1" applyFont="1" applyFill="1" applyBorder="1" applyAlignment="1">
      <alignment horizontal="right"/>
    </xf>
    <xf numFmtId="10" fontId="22" fillId="0" borderId="9" xfId="0" applyNumberFormat="1" applyFont="1" applyFill="1" applyBorder="1" applyAlignment="1">
      <alignment horizontal="right"/>
    </xf>
    <xf numFmtId="171" fontId="11" fillId="0" borderId="10" xfId="0" applyNumberFormat="1" applyFont="1" applyFill="1" applyBorder="1" applyAlignment="1">
      <alignment horizontal="right"/>
    </xf>
    <xf numFmtId="0" fontId="11" fillId="0" borderId="20" xfId="0" applyFont="1" applyFill="1" applyBorder="1" applyAlignment="1">
      <alignment horizontal="left"/>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194" fontId="11" fillId="0" borderId="0" xfId="1" applyNumberFormat="1" applyFont="1" applyFill="1" applyBorder="1" applyAlignment="1">
      <alignment horizontal="center"/>
    </xf>
    <xf numFmtId="194" fontId="11" fillId="0" borderId="0" xfId="1" applyNumberFormat="1" applyFont="1" applyFill="1" applyBorder="1" applyAlignment="1">
      <alignment horizontal="right"/>
    </xf>
    <xf numFmtId="14" fontId="0" fillId="0" borderId="0" xfId="0" applyNumberFormat="1"/>
    <xf numFmtId="43" fontId="0" fillId="0" borderId="0" xfId="0" applyNumberFormat="1"/>
    <xf numFmtId="0" fontId="11" fillId="0" borderId="15" xfId="20" applyFont="1" applyFill="1" applyBorder="1" applyAlignment="1"/>
    <xf numFmtId="0" fontId="11" fillId="0" borderId="7" xfId="20" applyFont="1" applyFill="1" applyBorder="1" applyAlignment="1">
      <alignment horizontal="center"/>
    </xf>
    <xf numFmtId="169" fontId="11" fillId="0" borderId="8" xfId="0" applyNumberFormat="1" applyFont="1" applyFill="1" applyBorder="1" applyAlignment="1">
      <alignment horizontal="center"/>
    </xf>
    <xf numFmtId="169" fontId="11" fillId="0" borderId="9" xfId="0" applyNumberFormat="1" applyFont="1" applyFill="1" applyBorder="1" applyAlignment="1">
      <alignment horizontal="center"/>
    </xf>
    <xf numFmtId="169" fontId="11"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29" fillId="0" borderId="9" xfId="1" applyNumberFormat="1" applyFont="1" applyBorder="1" applyAlignment="1">
      <alignment horizontal="center"/>
    </xf>
    <xf numFmtId="10" fontId="28" fillId="4" borderId="8" xfId="37" applyNumberFormat="1" applyFont="1" applyFill="1" applyBorder="1" applyAlignment="1">
      <alignment horizontal="left"/>
    </xf>
    <xf numFmtId="10" fontId="28" fillId="4" borderId="11" xfId="37" applyNumberFormat="1" applyFont="1" applyFill="1" applyBorder="1" applyAlignment="1">
      <alignment horizontal="left"/>
    </xf>
    <xf numFmtId="10" fontId="28"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9" fillId="0" borderId="15" xfId="0" applyNumberFormat="1" applyFont="1" applyFill="1" applyBorder="1" applyAlignment="1">
      <alignment horizontal="center"/>
    </xf>
    <xf numFmtId="166" fontId="29" fillId="0" borderId="9" xfId="1" applyNumberFormat="1" applyFont="1" applyFill="1" applyBorder="1" applyAlignment="1">
      <alignment horizontal="center"/>
    </xf>
    <xf numFmtId="168" fontId="29" fillId="0" borderId="0" xfId="0" applyNumberFormat="1" applyFont="1" applyBorder="1" applyAlignment="1">
      <alignment horizontal="center"/>
    </xf>
    <xf numFmtId="0" fontId="24" fillId="2" borderId="12" xfId="0" applyFont="1" applyFill="1" applyBorder="1" applyAlignment="1">
      <alignment horizontal="center" wrapText="1"/>
    </xf>
    <xf numFmtId="0" fontId="24" fillId="2" borderId="12" xfId="0" applyFont="1" applyFill="1" applyBorder="1" applyAlignment="1">
      <alignment horizontal="center"/>
    </xf>
    <xf numFmtId="0" fontId="24" fillId="2" borderId="11" xfId="0" applyFont="1" applyFill="1" applyBorder="1" applyAlignment="1">
      <alignment horizontal="center"/>
    </xf>
    <xf numFmtId="0" fontId="11" fillId="0" borderId="18" xfId="0" applyFont="1" applyFill="1" applyBorder="1" applyAlignment="1">
      <alignment horizontal="left"/>
    </xf>
    <xf numFmtId="0" fontId="11" fillId="0" borderId="12"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35" fillId="0" borderId="0" xfId="0" applyFont="1" applyFill="1" applyBorder="1" applyAlignment="1">
      <alignment horizontal="center" wrapText="1"/>
    </xf>
    <xf numFmtId="166" fontId="24" fillId="0" borderId="0" xfId="1" quotePrefix="1" applyNumberFormat="1" applyFont="1" applyFill="1" applyBorder="1" applyAlignment="1">
      <alignment horizontal="center" wrapText="1"/>
    </xf>
    <xf numFmtId="0" fontId="0" fillId="0" borderId="10" xfId="0" applyBorder="1"/>
    <xf numFmtId="10" fontId="11" fillId="0" borderId="10" xfId="0" applyNumberFormat="1" applyFont="1" applyFill="1" applyBorder="1" applyAlignment="1">
      <alignment horizontal="right"/>
    </xf>
    <xf numFmtId="6" fontId="28" fillId="4" borderId="8" xfId="0" applyNumberFormat="1" applyFont="1" applyFill="1" applyBorder="1" applyAlignment="1">
      <alignment horizontal="center"/>
    </xf>
    <xf numFmtId="6" fontId="28" fillId="4" borderId="10" xfId="0" applyNumberFormat="1" applyFont="1" applyFill="1" applyBorder="1" applyAlignment="1">
      <alignment horizontal="center"/>
    </xf>
    <xf numFmtId="6" fontId="11" fillId="0" borderId="8" xfId="25" applyNumberFormat="1" applyFont="1" applyFill="1" applyBorder="1" applyAlignment="1">
      <alignment horizontal="left"/>
    </xf>
    <xf numFmtId="6" fontId="11" fillId="0" borderId="9" xfId="25" applyNumberFormat="1" applyFont="1" applyFill="1" applyBorder="1" applyAlignment="1">
      <alignment horizontal="left"/>
    </xf>
    <xf numFmtId="38" fontId="11" fillId="7" borderId="8" xfId="25" applyNumberFormat="1" applyFont="1" applyFill="1" applyBorder="1" applyAlignment="1">
      <alignment horizontal="right"/>
    </xf>
    <xf numFmtId="38" fontId="11" fillId="7" borderId="9" xfId="25" applyNumberFormat="1" applyFont="1" applyFill="1" applyBorder="1" applyAlignment="1">
      <alignment horizontal="right"/>
    </xf>
    <xf numFmtId="38" fontId="11" fillId="0" borderId="10" xfId="25" applyNumberFormat="1" applyFont="1" applyFill="1" applyBorder="1" applyAlignment="1">
      <alignment horizontal="right"/>
    </xf>
    <xf numFmtId="195" fontId="11" fillId="0" borderId="0" xfId="0" applyNumberFormat="1" applyFont="1" applyFill="1" applyBorder="1" applyAlignment="1">
      <alignment horizontal="right"/>
    </xf>
    <xf numFmtId="0" fontId="0" fillId="0" borderId="0" xfId="0"/>
    <xf numFmtId="0" fontId="0" fillId="0" borderId="0" xfId="0" applyFont="1"/>
    <xf numFmtId="10" fontId="11" fillId="0" borderId="9" xfId="37" applyNumberFormat="1" applyFont="1" applyFill="1" applyBorder="1" applyAlignment="1">
      <alignment horizontal="right"/>
    </xf>
    <xf numFmtId="6" fontId="11" fillId="0" borderId="9" xfId="0" applyNumberFormat="1" applyFont="1" applyFill="1" applyBorder="1" applyAlignment="1">
      <alignment horizontal="right"/>
    </xf>
    <xf numFmtId="10" fontId="11" fillId="0" borderId="8" xfId="37" applyNumberFormat="1" applyFont="1" applyFill="1" applyBorder="1" applyAlignment="1">
      <alignment horizontal="right"/>
    </xf>
    <xf numFmtId="10" fontId="11" fillId="0" borderId="15" xfId="37" applyNumberFormat="1" applyFont="1" applyFill="1" applyBorder="1"/>
    <xf numFmtId="10" fontId="10" fillId="0" borderId="9" xfId="37" applyNumberFormat="1" applyFont="1" applyFill="1" applyBorder="1"/>
    <xf numFmtId="0" fontId="11" fillId="0" borderId="8" xfId="0" applyFont="1" applyFill="1" applyBorder="1" applyAlignment="1">
      <alignment horizontal="right"/>
    </xf>
    <xf numFmtId="10" fontId="11" fillId="0" borderId="12" xfId="37" applyNumberFormat="1" applyFont="1" applyFill="1" applyBorder="1"/>
    <xf numFmtId="10" fontId="10" fillId="0" borderId="8" xfId="37" applyNumberFormat="1" applyFont="1" applyFill="1" applyBorder="1"/>
    <xf numFmtId="6" fontId="11" fillId="0" borderId="9" xfId="25" applyNumberFormat="1" applyFont="1" applyFill="1" applyBorder="1" applyAlignment="1">
      <alignment horizontal="right"/>
    </xf>
    <xf numFmtId="6" fontId="11" fillId="0" borderId="10" xfId="25" applyNumberFormat="1" applyFont="1" applyFill="1" applyBorder="1" applyAlignment="1">
      <alignment horizontal="right"/>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12" xfId="0" applyFont="1" applyFill="1" applyBorder="1" applyAlignment="1">
      <alignment horizontal="left"/>
    </xf>
    <xf numFmtId="0" fontId="11" fillId="0" borderId="15" xfId="0" applyFont="1" applyFill="1" applyBorder="1" applyAlignment="1">
      <alignment horizontal="left"/>
    </xf>
    <xf numFmtId="0" fontId="10" fillId="0" borderId="0" xfId="19" applyFont="1" applyFill="1" applyBorder="1" applyAlignment="1">
      <alignment wrapText="1"/>
    </xf>
    <xf numFmtId="0" fontId="10" fillId="0" borderId="0" xfId="19" applyFont="1" applyFill="1" applyBorder="1"/>
    <xf numFmtId="0" fontId="10" fillId="0" borderId="0" xfId="19" applyFont="1" applyFill="1" applyBorder="1" applyAlignment="1">
      <alignment horizontal="left"/>
    </xf>
    <xf numFmtId="0" fontId="10" fillId="0" borderId="17" xfId="0" applyFont="1" applyFill="1" applyBorder="1"/>
    <xf numFmtId="0" fontId="10" fillId="0" borderId="0" xfId="0" applyFont="1" applyFill="1" applyAlignment="1">
      <alignment vertical="top" wrapText="1"/>
    </xf>
    <xf numFmtId="0" fontId="22" fillId="0" borderId="0" xfId="0" applyFont="1" applyFill="1" applyBorder="1"/>
    <xf numFmtId="0" fontId="29" fillId="0" borderId="0" xfId="0" applyFont="1" applyFill="1"/>
    <xf numFmtId="0" fontId="11" fillId="0" borderId="17" xfId="0" applyFont="1" applyFill="1" applyBorder="1" applyAlignment="1"/>
    <xf numFmtId="0" fontId="11"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0" fillId="0" borderId="0" xfId="17" applyFont="1" applyFill="1" applyBorder="1" applyAlignment="1"/>
    <xf numFmtId="0" fontId="0" fillId="6" borderId="10" xfId="0" applyFill="1" applyBorder="1" applyAlignment="1"/>
    <xf numFmtId="0" fontId="28"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8" fillId="4" borderId="12" xfId="17" applyFont="1" applyFill="1" applyBorder="1" applyAlignment="1">
      <alignment horizontal="center"/>
    </xf>
    <xf numFmtId="0" fontId="28" fillId="4" borderId="12" xfId="17" applyFont="1" applyFill="1" applyBorder="1" applyAlignment="1">
      <alignment horizontal="center" vertical="center" wrapText="1"/>
    </xf>
    <xf numFmtId="0" fontId="28"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9" fillId="6" borderId="9" xfId="0" applyFont="1" applyFill="1" applyBorder="1" applyAlignment="1">
      <alignment horizontal="center"/>
    </xf>
    <xf numFmtId="0" fontId="0" fillId="6" borderId="9" xfId="0" applyFill="1" applyBorder="1" applyAlignment="1">
      <alignment horizontal="center"/>
    </xf>
    <xf numFmtId="0" fontId="29" fillId="0" borderId="9" xfId="0" applyFont="1" applyBorder="1" applyAlignment="1">
      <alignment horizontal="center"/>
    </xf>
    <xf numFmtId="0" fontId="28"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9"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79" fillId="6" borderId="0" xfId="0" applyFont="1" applyFill="1" applyAlignment="1">
      <alignment horizontal="center" wrapText="1"/>
    </xf>
    <xf numFmtId="0" fontId="0" fillId="6" borderId="0" xfId="0" applyFill="1"/>
    <xf numFmtId="0" fontId="29"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29" fillId="0" borderId="0" xfId="0" applyFont="1" applyFill="1" applyBorder="1"/>
    <xf numFmtId="0" fontId="0" fillId="0" borderId="0" xfId="0" applyAlignment="1"/>
    <xf numFmtId="10" fontId="11" fillId="0" borderId="9" xfId="28" applyNumberFormat="1" applyFont="1" applyFill="1" applyBorder="1" applyAlignment="1">
      <alignment horizontal="right"/>
    </xf>
    <xf numFmtId="10" fontId="0" fillId="0" borderId="0" xfId="28" applyNumberFormat="1" applyFont="1"/>
    <xf numFmtId="10" fontId="11" fillId="0" borderId="10" xfId="28" applyNumberFormat="1" applyFont="1" applyFill="1" applyBorder="1" applyAlignment="1">
      <alignment horizontal="right"/>
    </xf>
    <xf numFmtId="4" fontId="10" fillId="0" borderId="7" xfId="0" applyNumberFormat="1" applyFont="1" applyFill="1" applyBorder="1" applyAlignment="1"/>
    <xf numFmtId="0" fontId="10" fillId="0" borderId="7" xfId="0" applyFont="1" applyFill="1" applyBorder="1" applyAlignment="1"/>
    <xf numFmtId="2" fontId="10" fillId="0" borderId="7" xfId="0" applyNumberFormat="1" applyFont="1" applyFill="1" applyBorder="1" applyAlignment="1"/>
    <xf numFmtId="4" fontId="10" fillId="0" borderId="0" xfId="0" applyNumberFormat="1" applyFont="1" applyFill="1" applyBorder="1" applyAlignment="1"/>
    <xf numFmtId="2" fontId="10" fillId="0" borderId="0" xfId="0" applyNumberFormat="1" applyFont="1" applyFill="1" applyBorder="1" applyAlignment="1"/>
    <xf numFmtId="0" fontId="28" fillId="4" borderId="0" xfId="0" applyFont="1" applyFill="1" applyBorder="1" applyAlignment="1"/>
    <xf numFmtId="4" fontId="27" fillId="4" borderId="0" xfId="0" applyNumberFormat="1" applyFont="1" applyFill="1" applyAlignment="1"/>
    <xf numFmtId="2" fontId="28" fillId="4" borderId="0" xfId="0" applyNumberFormat="1" applyFont="1" applyFill="1" applyBorder="1" applyAlignment="1"/>
    <xf numFmtId="0" fontId="34" fillId="0" borderId="0" xfId="0" applyFont="1" applyAlignment="1"/>
    <xf numFmtId="4" fontId="7" fillId="0" borderId="0" xfId="0" applyNumberFormat="1" applyFont="1" applyAlignment="1"/>
    <xf numFmtId="2" fontId="7" fillId="0" borderId="0" xfId="0" applyNumberFormat="1" applyFont="1" applyAlignment="1"/>
    <xf numFmtId="0" fontId="7" fillId="0" borderId="0" xfId="0" applyFont="1" applyAlignment="1"/>
    <xf numFmtId="43" fontId="7" fillId="5" borderId="0" xfId="1" applyFont="1" applyFill="1" applyAlignment="1"/>
    <xf numFmtId="0" fontId="7" fillId="0" borderId="0" xfId="0" applyFont="1" applyFill="1" applyAlignment="1"/>
    <xf numFmtId="4" fontId="7" fillId="0" borderId="21" xfId="0" applyNumberFormat="1" applyFont="1" applyBorder="1" applyAlignment="1"/>
    <xf numFmtId="43" fontId="7" fillId="0" borderId="21" xfId="1" applyFont="1" applyBorder="1" applyAlignment="1"/>
    <xf numFmtId="0" fontId="7" fillId="0" borderId="0" xfId="0" applyFont="1" applyBorder="1" applyAlignment="1"/>
    <xf numFmtId="4" fontId="10" fillId="5" borderId="0" xfId="0" applyNumberFormat="1" applyFont="1" applyFill="1" applyBorder="1" applyAlignment="1"/>
    <xf numFmtId="43" fontId="7" fillId="0" borderId="0" xfId="1" applyFont="1" applyAlignment="1"/>
    <xf numFmtId="0" fontId="7" fillId="0" borderId="0" xfId="0" applyFont="1" applyFill="1" applyBorder="1" applyAlignment="1"/>
    <xf numFmtId="4" fontId="0" fillId="0" borderId="0" xfId="0" applyNumberFormat="1" applyAlignment="1"/>
    <xf numFmtId="0" fontId="7" fillId="0" borderId="21" xfId="0" applyFont="1" applyBorder="1" applyAlignment="1"/>
    <xf numFmtId="43" fontId="0" fillId="0" borderId="0" xfId="1" applyFont="1" applyAlignment="1"/>
    <xf numFmtId="43" fontId="7" fillId="0" borderId="0" xfId="1" applyFont="1" applyBorder="1" applyAlignment="1"/>
    <xf numFmtId="10" fontId="0" fillId="0" borderId="0" xfId="28" applyNumberFormat="1" applyFont="1" applyAlignment="1"/>
    <xf numFmtId="43" fontId="28" fillId="4" borderId="0" xfId="1" applyFont="1" applyFill="1" applyBorder="1" applyAlignment="1"/>
    <xf numFmtId="0" fontId="78" fillId="0" borderId="0" xfId="0" applyFont="1" applyAlignment="1"/>
    <xf numFmtId="0" fontId="7" fillId="0" borderId="0" xfId="0" applyFont="1" applyAlignment="1">
      <alignment horizontal="left" vertical="top"/>
    </xf>
    <xf numFmtId="4" fontId="7" fillId="0" borderId="21" xfId="0" applyNumberFormat="1" applyFont="1" applyFill="1" applyBorder="1" applyAlignment="1"/>
    <xf numFmtId="2" fontId="0" fillId="0" borderId="0" xfId="0" applyNumberFormat="1" applyAlignment="1"/>
    <xf numFmtId="4" fontId="21" fillId="0" borderId="0" xfId="0" applyNumberFormat="1" applyFont="1" applyAlignment="1"/>
    <xf numFmtId="43" fontId="11" fillId="0" borderId="0" xfId="1" applyFont="1" applyFill="1" applyBorder="1" applyAlignment="1">
      <alignment horizontal="center"/>
    </xf>
    <xf numFmtId="43" fontId="11" fillId="0" borderId="0" xfId="0" applyNumberFormat="1" applyFont="1" applyFill="1" applyBorder="1" applyAlignment="1">
      <alignment horizontal="right"/>
    </xf>
    <xf numFmtId="10" fontId="11" fillId="0" borderId="9" xfId="56" applyNumberFormat="1" applyFont="1" applyFill="1" applyBorder="1" applyAlignment="1">
      <alignment horizontal="right"/>
    </xf>
    <xf numFmtId="10" fontId="7" fillId="0" borderId="0" xfId="28" applyNumberFormat="1" applyFont="1" applyBorder="1" applyAlignment="1"/>
    <xf numFmtId="196" fontId="7" fillId="5" borderId="0" xfId="1" applyNumberFormat="1" applyFont="1" applyFill="1" applyAlignment="1"/>
    <xf numFmtId="43" fontId="7" fillId="0" borderId="0" xfId="1" applyFont="1" applyFill="1" applyAlignment="1"/>
    <xf numFmtId="0" fontId="7" fillId="0" borderId="0" xfId="0" applyFont="1" applyAlignment="1">
      <alignment horizontal="left" vertical="top" wrapText="1"/>
    </xf>
    <xf numFmtId="196" fontId="7" fillId="0" borderId="0" xfId="1" applyNumberFormat="1" applyFont="1" applyFill="1" applyAlignment="1"/>
    <xf numFmtId="0" fontId="11" fillId="0" borderId="15" xfId="0" applyFont="1" applyFill="1" applyBorder="1" applyAlignment="1">
      <alignment horizontal="left"/>
    </xf>
    <xf numFmtId="14" fontId="7" fillId="0" borderId="0" xfId="0" applyNumberFormat="1" applyFont="1" applyAlignment="1"/>
    <xf numFmtId="14" fontId="11" fillId="0" borderId="0" xfId="0" applyNumberFormat="1" applyFont="1" applyFill="1" applyBorder="1" applyAlignment="1">
      <alignment horizontal="center"/>
    </xf>
    <xf numFmtId="14" fontId="24" fillId="0" borderId="10" xfId="0" quotePrefix="1" applyNumberFormat="1" applyFont="1" applyFill="1" applyBorder="1" applyAlignment="1">
      <alignment horizontal="center" wrapText="1"/>
    </xf>
    <xf numFmtId="14" fontId="11" fillId="0" borderId="0" xfId="0" applyNumberFormat="1" applyFont="1" applyFill="1" applyBorder="1" applyAlignment="1"/>
    <xf numFmtId="14" fontId="10" fillId="0" borderId="0" xfId="0" applyNumberFormat="1" applyFont="1" applyFill="1" applyBorder="1"/>
    <xf numFmtId="14" fontId="24" fillId="2" borderId="8" xfId="0" applyNumberFormat="1" applyFont="1" applyFill="1" applyBorder="1" applyAlignment="1">
      <alignment horizontal="center" wrapText="1"/>
    </xf>
    <xf numFmtId="14" fontId="22" fillId="0" borderId="0" xfId="0" applyNumberFormat="1" applyFont="1" applyBorder="1"/>
    <xf numFmtId="41" fontId="11" fillId="0" borderId="8" xfId="1" applyNumberFormat="1" applyFont="1" applyFill="1" applyBorder="1" applyAlignment="1">
      <alignment horizontal="right"/>
    </xf>
    <xf numFmtId="41" fontId="11" fillId="0" borderId="9" xfId="25" applyNumberFormat="1" applyFont="1" applyFill="1" applyBorder="1" applyAlignment="1">
      <alignment horizontal="right"/>
    </xf>
    <xf numFmtId="41" fontId="11" fillId="0" borderId="10" xfId="25" applyNumberFormat="1" applyFont="1" applyFill="1" applyBorder="1" applyAlignment="1">
      <alignment horizontal="right"/>
    </xf>
    <xf numFmtId="4" fontId="0" fillId="0" borderId="0" xfId="0" applyNumberFormat="1"/>
    <xf numFmtId="0" fontId="11" fillId="0" borderId="15" xfId="0" applyFont="1" applyFill="1" applyBorder="1" applyAlignment="1">
      <alignment horizontal="left"/>
    </xf>
    <xf numFmtId="0" fontId="11" fillId="0" borderId="15" xfId="0" applyFont="1" applyFill="1" applyBorder="1" applyAlignment="1">
      <alignment horizontal="left"/>
    </xf>
    <xf numFmtId="0" fontId="0" fillId="0" borderId="7" xfId="0" applyFont="1" applyBorder="1"/>
    <xf numFmtId="165" fontId="0" fillId="0" borderId="0" xfId="0" applyNumberFormat="1" applyFont="1"/>
    <xf numFmtId="0" fontId="29"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9"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8" fillId="0" borderId="0" xfId="0" applyFont="1" applyAlignment="1">
      <alignment vertical="center"/>
    </xf>
    <xf numFmtId="10" fontId="22" fillId="0" borderId="0" xfId="0" applyNumberFormat="1" applyFont="1" applyFill="1" applyBorder="1" applyAlignment="1">
      <alignment horizontal="right"/>
    </xf>
    <xf numFmtId="171" fontId="11" fillId="0" borderId="0" xfId="0" applyNumberFormat="1" applyFont="1" applyFill="1" applyBorder="1" applyAlignment="1">
      <alignment horizontal="right"/>
    </xf>
    <xf numFmtId="165" fontId="11" fillId="0" borderId="0" xfId="11" applyNumberFormat="1" applyFont="1" applyFill="1" applyBorder="1" applyAlignment="1">
      <alignment horizontal="right" vertical="top"/>
    </xf>
    <xf numFmtId="165" fontId="11" fillId="0" borderId="0" xfId="11" applyNumberFormat="1" applyFont="1" applyFill="1" applyBorder="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wrapText="1"/>
    </xf>
    <xf numFmtId="0" fontId="29" fillId="0" borderId="0" xfId="19" applyFont="1"/>
    <xf numFmtId="0" fontId="26" fillId="0" borderId="0" xfId="19" applyAlignment="1">
      <alignment horizontal="left" vertical="top" wrapText="1"/>
    </xf>
    <xf numFmtId="0" fontId="29" fillId="0" borderId="0" xfId="19" applyFont="1" applyAlignment="1">
      <alignment horizontal="left" vertical="top"/>
    </xf>
    <xf numFmtId="0" fontId="0" fillId="0" borderId="0" xfId="19" applyFont="1" applyAlignment="1">
      <alignment horizontal="left" vertical="top" wrapText="1"/>
    </xf>
    <xf numFmtId="0" fontId="29" fillId="0" borderId="0" xfId="0" applyFont="1"/>
    <xf numFmtId="0" fontId="11" fillId="0" borderId="15" xfId="0" applyFont="1" applyFill="1" applyBorder="1" applyAlignment="1">
      <alignment horizontal="left"/>
    </xf>
    <xf numFmtId="0" fontId="10" fillId="0" borderId="0" xfId="15" applyFont="1" applyFill="1" applyBorder="1" applyAlignment="1">
      <alignment vertical="top" wrapText="1"/>
    </xf>
    <xf numFmtId="0" fontId="10" fillId="0" borderId="7" xfId="15" applyFont="1" applyFill="1" applyBorder="1" applyAlignment="1">
      <alignment vertical="top" wrapText="1"/>
    </xf>
    <xf numFmtId="0" fontId="10" fillId="0" borderId="0" xfId="0" applyFont="1" applyAlignment="1">
      <alignment vertical="center"/>
    </xf>
    <xf numFmtId="43" fontId="11" fillId="0" borderId="10" xfId="27272" applyFont="1" applyFill="1" applyBorder="1" applyAlignment="1">
      <alignment horizontal="right"/>
    </xf>
    <xf numFmtId="43" fontId="11" fillId="0" borderId="13" xfId="27272" applyFont="1" applyFill="1" applyBorder="1" applyAlignment="1">
      <alignment horizontal="right"/>
    </xf>
    <xf numFmtId="43" fontId="11" fillId="0" borderId="8" xfId="27272" applyFont="1" applyFill="1" applyBorder="1" applyAlignment="1">
      <alignment horizontal="right"/>
    </xf>
    <xf numFmtId="43" fontId="11" fillId="0" borderId="9" xfId="27272" applyFont="1" applyFill="1" applyBorder="1" applyAlignment="1">
      <alignment horizontal="right"/>
    </xf>
    <xf numFmtId="168" fontId="11" fillId="0" borderId="9" xfId="29" applyNumberFormat="1" applyFont="1" applyFill="1" applyBorder="1" applyAlignment="1"/>
    <xf numFmtId="43" fontId="11" fillId="0" borderId="11" xfId="27297" applyFont="1" applyFill="1" applyBorder="1" applyAlignment="1">
      <alignment horizontal="right"/>
    </xf>
    <xf numFmtId="10" fontId="11" fillId="0" borderId="10" xfId="27292" applyNumberFormat="1" applyFont="1" applyFill="1" applyBorder="1" applyAlignment="1"/>
    <xf numFmtId="165" fontId="11" fillId="0" borderId="9" xfId="27264" applyNumberFormat="1" applyFont="1" applyFill="1" applyBorder="1" applyAlignment="1">
      <alignment horizontal="right"/>
    </xf>
    <xf numFmtId="10" fontId="11" fillId="0" borderId="9" xfId="39" applyNumberFormat="1" applyFont="1" applyFill="1" applyBorder="1" applyAlignment="1">
      <alignment horizontal="center"/>
    </xf>
    <xf numFmtId="10" fontId="11" fillId="0" borderId="9" xfId="41" applyNumberFormat="1" applyFont="1" applyFill="1" applyBorder="1" applyAlignment="1">
      <alignment horizontal="center"/>
    </xf>
    <xf numFmtId="10" fontId="11" fillId="0" borderId="10" xfId="39" applyNumberFormat="1" applyFont="1" applyFill="1" applyBorder="1" applyAlignment="1">
      <alignment horizontal="center"/>
    </xf>
    <xf numFmtId="10" fontId="11" fillId="0" borderId="10" xfId="41" applyNumberFormat="1" applyFont="1" applyFill="1" applyBorder="1" applyAlignment="1">
      <alignment horizontal="center"/>
    </xf>
    <xf numFmtId="43" fontId="11" fillId="0" borderId="12" xfId="1" quotePrefix="1" applyFont="1" applyFill="1" applyBorder="1" applyAlignment="1">
      <alignment horizontal="right"/>
    </xf>
    <xf numFmtId="43" fontId="11" fillId="0" borderId="8" xfId="1" quotePrefix="1" applyFont="1" applyFill="1" applyBorder="1" applyAlignment="1">
      <alignment horizontal="right"/>
    </xf>
    <xf numFmtId="166" fontId="11" fillId="0" borderId="15" xfId="1" quotePrefix="1" applyNumberFormat="1" applyFont="1" applyFill="1" applyBorder="1" applyAlignment="1">
      <alignment horizontal="right"/>
    </xf>
    <xf numFmtId="43" fontId="11" fillId="0" borderId="15" xfId="1" quotePrefix="1" applyFont="1" applyFill="1" applyBorder="1" applyAlignment="1">
      <alignment horizontal="right"/>
    </xf>
    <xf numFmtId="0" fontId="11" fillId="0" borderId="12" xfId="0" applyFont="1" applyFill="1" applyBorder="1" applyAlignment="1">
      <alignment horizontal="left"/>
    </xf>
    <xf numFmtId="0" fontId="11" fillId="0" borderId="15" xfId="0" applyFont="1" applyFill="1" applyBorder="1" applyAlignment="1">
      <alignment horizontal="left"/>
    </xf>
    <xf numFmtId="0" fontId="11" fillId="0" borderId="0" xfId="0" applyFont="1" applyFill="1" applyBorder="1" applyAlignment="1">
      <alignment horizontal="left"/>
    </xf>
    <xf numFmtId="166" fontId="11" fillId="0" borderId="9" xfId="27482" quotePrefix="1" applyNumberFormat="1" applyFont="1" applyFill="1" applyBorder="1" applyAlignment="1">
      <alignment horizontal="right"/>
    </xf>
    <xf numFmtId="166" fontId="11" fillId="0" borderId="15" xfId="27482" quotePrefix="1" applyNumberFormat="1" applyFont="1" applyFill="1" applyBorder="1" applyAlignment="1">
      <alignment horizontal="right"/>
    </xf>
    <xf numFmtId="41" fontId="11" fillId="0" borderId="16" xfId="27490" quotePrefix="1" applyNumberFormat="1" applyFont="1" applyFill="1" applyBorder="1" applyAlignment="1">
      <alignment horizontal="left"/>
    </xf>
    <xf numFmtId="165" fontId="11" fillId="0" borderId="9" xfId="27490" applyNumberFormat="1" applyFont="1" applyFill="1" applyBorder="1" applyAlignment="1">
      <alignment horizontal="right"/>
    </xf>
    <xf numFmtId="41" fontId="11" fillId="0" borderId="16" xfId="27490" applyNumberFormat="1" applyFont="1" applyFill="1" applyBorder="1" applyAlignment="1">
      <alignment horizontal="left"/>
    </xf>
    <xf numFmtId="41" fontId="11" fillId="0" borderId="9" xfId="27478" quotePrefix="1" applyNumberFormat="1" applyFont="1" applyFill="1" applyBorder="1" applyAlignment="1">
      <alignment horizontal="left"/>
    </xf>
    <xf numFmtId="43" fontId="11" fillId="0" borderId="0" xfId="27492" applyFont="1" applyFill="1" applyBorder="1" applyAlignment="1">
      <alignment horizontal="right"/>
    </xf>
    <xf numFmtId="43" fontId="11" fillId="0" borderId="8" xfId="27492" applyFont="1" applyFill="1" applyBorder="1" applyAlignment="1">
      <alignment horizontal="right"/>
    </xf>
    <xf numFmtId="43" fontId="11" fillId="0" borderId="9" xfId="27492" applyFont="1" applyFill="1" applyBorder="1" applyAlignment="1">
      <alignment horizontal="right"/>
    </xf>
    <xf numFmtId="170" fontId="11" fillId="0" borderId="20" xfId="27492" applyNumberFormat="1" applyFont="1" applyFill="1" applyBorder="1" applyAlignment="1">
      <alignment horizontal="left"/>
    </xf>
    <xf numFmtId="43" fontId="11" fillId="0" borderId="14" xfId="27492" quotePrefix="1" applyFont="1" applyFill="1" applyBorder="1" applyAlignment="1">
      <alignment horizontal="right"/>
    </xf>
    <xf numFmtId="170" fontId="11" fillId="0" borderId="18" xfId="27492" applyNumberFormat="1" applyFont="1" applyFill="1" applyBorder="1" applyAlignment="1">
      <alignment horizontal="left"/>
    </xf>
    <xf numFmtId="43" fontId="11" fillId="0" borderId="20" xfId="27492" quotePrefix="1" applyFont="1" applyFill="1" applyBorder="1" applyAlignment="1">
      <alignment horizontal="right"/>
    </xf>
    <xf numFmtId="43" fontId="11" fillId="0" borderId="8" xfId="27476" applyFont="1" applyFill="1" applyBorder="1" applyAlignment="1">
      <alignment horizontal="right"/>
    </xf>
    <xf numFmtId="43" fontId="11" fillId="0" borderId="9" xfId="27476" applyFont="1" applyFill="1" applyBorder="1" applyAlignment="1">
      <alignment horizontal="right"/>
    </xf>
    <xf numFmtId="166" fontId="11" fillId="0" borderId="11" xfId="27476" applyNumberFormat="1" applyFont="1" applyFill="1" applyBorder="1" applyAlignment="1">
      <alignment horizontal="right"/>
    </xf>
    <xf numFmtId="170" fontId="11" fillId="0" borderId="8" xfId="27476" applyNumberFormat="1" applyFont="1" applyFill="1" applyBorder="1" applyAlignment="1">
      <alignment horizontal="right"/>
    </xf>
    <xf numFmtId="166" fontId="11" fillId="0" borderId="16" xfId="27476" applyNumberFormat="1" applyFont="1" applyFill="1" applyBorder="1" applyAlignment="1">
      <alignment horizontal="right"/>
    </xf>
    <xf numFmtId="170" fontId="11" fillId="0" borderId="9" xfId="27476" applyNumberFormat="1" applyFont="1" applyFill="1" applyBorder="1" applyAlignment="1">
      <alignment horizontal="right"/>
    </xf>
    <xf numFmtId="166" fontId="22" fillId="0" borderId="20" xfId="27476" applyNumberFormat="1" applyFont="1" applyFill="1" applyBorder="1"/>
    <xf numFmtId="43" fontId="22" fillId="0" borderId="20" xfId="27476" applyFont="1" applyFill="1" applyBorder="1"/>
    <xf numFmtId="43" fontId="11" fillId="0" borderId="9" xfId="27494" applyFont="1" applyFill="1" applyBorder="1" applyAlignment="1">
      <alignment horizontal="right"/>
    </xf>
    <xf numFmtId="170" fontId="11" fillId="0" borderId="8" xfId="27494" applyNumberFormat="1" applyFont="1" applyFill="1" applyBorder="1" applyAlignment="1">
      <alignment horizontal="right"/>
    </xf>
    <xf numFmtId="170" fontId="11" fillId="0" borderId="9" xfId="27494" applyNumberFormat="1" applyFont="1" applyFill="1" applyBorder="1" applyAlignment="1">
      <alignment horizontal="right"/>
    </xf>
    <xf numFmtId="170" fontId="11" fillId="0" borderId="11" xfId="27494" applyNumberFormat="1" applyFont="1" applyFill="1" applyBorder="1" applyAlignment="1">
      <alignment horizontal="right"/>
    </xf>
    <xf numFmtId="170" fontId="11" fillId="0" borderId="16" xfId="27494" applyNumberFormat="1" applyFont="1" applyFill="1" applyBorder="1" applyAlignment="1">
      <alignment horizontal="right"/>
    </xf>
    <xf numFmtId="43" fontId="11" fillId="0" borderId="20" xfId="27494" applyFont="1" applyFill="1" applyBorder="1" applyAlignment="1">
      <alignment horizontal="right"/>
    </xf>
    <xf numFmtId="43" fontId="11" fillId="0" borderId="8" xfId="27474" applyFont="1" applyFill="1" applyBorder="1"/>
    <xf numFmtId="43" fontId="11" fillId="0" borderId="9" xfId="27474" applyFont="1" applyFill="1" applyBorder="1"/>
    <xf numFmtId="43" fontId="11" fillId="0" borderId="13" xfId="27474" applyFont="1" applyFill="1" applyBorder="1" applyAlignment="1">
      <alignment horizontal="right"/>
    </xf>
    <xf numFmtId="43" fontId="11" fillId="0" borderId="10" xfId="27474" applyFont="1" applyFill="1" applyBorder="1"/>
    <xf numFmtId="165" fontId="11" fillId="0" borderId="8" xfId="11" applyNumberFormat="1" applyFont="1" applyFill="1" applyBorder="1" applyAlignment="1">
      <alignment horizontal="right" vertical="top"/>
    </xf>
    <xf numFmtId="165" fontId="11" fillId="0" borderId="8" xfId="11" applyNumberFormat="1" applyFont="1" applyFill="1" applyBorder="1" applyAlignment="1">
      <alignment horizontal="right"/>
    </xf>
    <xf numFmtId="43" fontId="11" fillId="0" borderId="20" xfId="27498" quotePrefix="1" applyFont="1" applyFill="1" applyBorder="1" applyAlignment="1"/>
    <xf numFmtId="170" fontId="11" fillId="0" borderId="9" xfId="27498" quotePrefix="1" applyNumberFormat="1" applyFont="1" applyFill="1" applyBorder="1" applyAlignment="1">
      <alignment horizontal="right"/>
    </xf>
    <xf numFmtId="43" fontId="11" fillId="0" borderId="9" xfId="27498" quotePrefix="1" applyFont="1" applyFill="1" applyBorder="1" applyAlignment="1">
      <alignment horizontal="right"/>
    </xf>
    <xf numFmtId="166" fontId="11" fillId="0" borderId="9" xfId="27498" quotePrefix="1" applyNumberFormat="1" applyFont="1" applyFill="1" applyBorder="1" applyAlignment="1">
      <alignment horizontal="right"/>
    </xf>
    <xf numFmtId="166" fontId="11" fillId="0" borderId="20" xfId="27498" quotePrefix="1" applyNumberFormat="1" applyFont="1" applyFill="1" applyBorder="1" applyAlignment="1">
      <alignment horizontal="right"/>
    </xf>
    <xf numFmtId="165" fontId="11" fillId="0" borderId="16" xfId="27470" applyNumberFormat="1" applyFont="1" applyFill="1" applyBorder="1" applyAlignment="1">
      <alignment horizontal="center"/>
    </xf>
    <xf numFmtId="43" fontId="11" fillId="0" borderId="9" xfId="27470" quotePrefix="1" applyFont="1" applyFill="1" applyBorder="1" applyAlignment="1"/>
    <xf numFmtId="43" fontId="11" fillId="0" borderId="16" xfId="27470" quotePrefix="1" applyFont="1" applyFill="1" applyBorder="1" applyAlignment="1"/>
    <xf numFmtId="166" fontId="11" fillId="0" borderId="14" xfId="27470" quotePrefix="1" applyNumberFormat="1" applyFont="1" applyFill="1" applyBorder="1" applyAlignment="1"/>
    <xf numFmtId="43" fontId="11" fillId="0" borderId="14" xfId="27470" applyFont="1" applyFill="1" applyBorder="1" applyAlignment="1">
      <alignment horizontal="right"/>
    </xf>
    <xf numFmtId="166" fontId="11" fillId="0" borderId="20" xfId="27470" quotePrefix="1" applyNumberFormat="1" applyFont="1" applyFill="1" applyBorder="1" applyAlignment="1"/>
    <xf numFmtId="43" fontId="11" fillId="0" borderId="9" xfId="27484" applyFont="1" applyFill="1" applyBorder="1"/>
    <xf numFmtId="43" fontId="11" fillId="0" borderId="20" xfId="27484" applyFont="1" applyFill="1" applyBorder="1"/>
    <xf numFmtId="43" fontId="11" fillId="0" borderId="9" xfId="27468" quotePrefix="1" applyFont="1" applyFill="1" applyBorder="1" applyAlignment="1"/>
    <xf numFmtId="170" fontId="11" fillId="0" borderId="8" xfId="27468" quotePrefix="1" applyNumberFormat="1" applyFont="1" applyFill="1" applyBorder="1" applyAlignment="1"/>
    <xf numFmtId="43" fontId="11" fillId="0" borderId="8" xfId="27468" quotePrefix="1" applyFont="1" applyFill="1" applyBorder="1" applyAlignment="1"/>
    <xf numFmtId="170" fontId="11" fillId="0" borderId="9" xfId="27468" quotePrefix="1" applyNumberFormat="1" applyFont="1" applyFill="1" applyBorder="1" applyAlignment="1"/>
    <xf numFmtId="170" fontId="11" fillId="0" borderId="20" xfId="27468" quotePrefix="1" applyNumberFormat="1" applyFont="1" applyFill="1" applyBorder="1" applyAlignment="1"/>
    <xf numFmtId="43" fontId="11" fillId="0" borderId="20" xfId="27468" quotePrefix="1" applyFont="1" applyFill="1" applyBorder="1" applyAlignment="1"/>
    <xf numFmtId="43" fontId="11" fillId="0" borderId="9" xfId="27483" quotePrefix="1" applyFont="1" applyFill="1" applyBorder="1" applyAlignment="1"/>
    <xf numFmtId="170" fontId="11" fillId="0" borderId="8" xfId="27483" quotePrefix="1" applyNumberFormat="1" applyFont="1" applyFill="1" applyBorder="1" applyAlignment="1"/>
    <xf numFmtId="43" fontId="11" fillId="0" borderId="8" xfId="27483" quotePrefix="1" applyFont="1" applyFill="1" applyBorder="1" applyAlignment="1"/>
    <xf numFmtId="170" fontId="11" fillId="0" borderId="9" xfId="27483" quotePrefix="1" applyNumberFormat="1" applyFont="1" applyFill="1" applyBorder="1" applyAlignment="1"/>
    <xf numFmtId="170" fontId="11" fillId="0" borderId="20" xfId="27483" quotePrefix="1" applyNumberFormat="1" applyFont="1" applyFill="1" applyBorder="1" applyAlignment="1"/>
    <xf numFmtId="43" fontId="11" fillId="0" borderId="20" xfId="27483" quotePrefix="1" applyFont="1" applyFill="1" applyBorder="1" applyAlignment="1"/>
    <xf numFmtId="43" fontId="11" fillId="0" borderId="9" xfId="27466" quotePrefix="1" applyFont="1" applyFill="1" applyBorder="1" applyAlignment="1"/>
    <xf numFmtId="170" fontId="11" fillId="0" borderId="8" xfId="27466" quotePrefix="1" applyNumberFormat="1" applyFont="1" applyFill="1" applyBorder="1" applyAlignment="1"/>
    <xf numFmtId="43" fontId="11" fillId="0" borderId="8" xfId="27466" quotePrefix="1" applyFont="1" applyFill="1" applyBorder="1" applyAlignment="1"/>
    <xf numFmtId="170" fontId="11" fillId="0" borderId="9" xfId="27466" quotePrefix="1" applyNumberFormat="1" applyFont="1" applyFill="1" applyBorder="1" applyAlignment="1"/>
    <xf numFmtId="197" fontId="29" fillId="0" borderId="9" xfId="1" applyNumberFormat="1" applyFont="1" applyBorder="1" applyAlignment="1">
      <alignment horizontal="right"/>
    </xf>
    <xf numFmtId="43" fontId="24" fillId="2" borderId="20" xfId="1" applyFont="1" applyFill="1" applyBorder="1" applyAlignment="1">
      <alignment horizontal="center"/>
    </xf>
    <xf numFmtId="4" fontId="24" fillId="2" borderId="20" xfId="18" applyNumberFormat="1" applyFont="1" applyFill="1" applyBorder="1" applyAlignment="1">
      <alignment horizontal="center" wrapText="1"/>
    </xf>
    <xf numFmtId="0" fontId="7" fillId="0" borderId="0" xfId="18" applyFont="1" applyFill="1" applyBorder="1" applyAlignment="1">
      <alignment horizontal="left"/>
    </xf>
    <xf numFmtId="0" fontId="11" fillId="0" borderId="0" xfId="20" applyFont="1" applyFill="1" applyBorder="1" applyAlignment="1">
      <alignment horizontal="center"/>
    </xf>
    <xf numFmtId="0" fontId="11" fillId="0" borderId="11" xfId="20" applyFont="1" applyFill="1" applyBorder="1" applyAlignment="1"/>
    <xf numFmtId="0" fontId="11" fillId="0" borderId="13" xfId="20" applyFont="1" applyFill="1" applyBorder="1" applyAlignment="1"/>
    <xf numFmtId="43" fontId="11" fillId="0" borderId="9" xfId="27272" applyNumberFormat="1" applyFont="1" applyFill="1" applyBorder="1" applyAlignment="1">
      <alignment horizontal="right"/>
    </xf>
    <xf numFmtId="0" fontId="11" fillId="0" borderId="16" xfId="20" applyFont="1" applyFill="1" applyBorder="1" applyAlignment="1"/>
    <xf numFmtId="0" fontId="0" fillId="0" borderId="9" xfId="0" applyFont="1" applyFill="1" applyBorder="1" applyAlignment="1"/>
    <xf numFmtId="43" fontId="29" fillId="0" borderId="9" xfId="1" applyFont="1" applyFill="1" applyBorder="1" applyAlignment="1"/>
    <xf numFmtId="168" fontId="29" fillId="0" borderId="9" xfId="28" applyNumberFormat="1" applyFont="1" applyFill="1" applyBorder="1" applyAlignment="1"/>
    <xf numFmtId="166" fontId="11" fillId="0" borderId="9" xfId="3" applyNumberFormat="1" applyFont="1" applyFill="1" applyBorder="1" applyAlignment="1">
      <alignment horizontal="right"/>
    </xf>
    <xf numFmtId="167" fontId="11" fillId="0" borderId="9" xfId="3" applyNumberFormat="1" applyFont="1" applyFill="1" applyBorder="1" applyAlignment="1">
      <alignment horizontal="right"/>
    </xf>
    <xf numFmtId="166" fontId="11" fillId="0" borderId="9" xfId="12" quotePrefix="1" applyNumberFormat="1" applyFont="1" applyFill="1" applyBorder="1" applyAlignment="1">
      <alignment horizontal="right"/>
    </xf>
    <xf numFmtId="166" fontId="11" fillId="0" borderId="20" xfId="4" quotePrefix="1" applyNumberFormat="1" applyFont="1" applyFill="1" applyBorder="1" applyAlignment="1">
      <alignment horizontal="right"/>
    </xf>
    <xf numFmtId="166" fontId="11" fillId="0" borderId="9" xfId="12" quotePrefix="1" applyNumberFormat="1" applyFont="1" applyFill="1" applyBorder="1" applyAlignment="1">
      <alignment horizontal="right"/>
    </xf>
    <xf numFmtId="166" fontId="11" fillId="0" borderId="15" xfId="12" quotePrefix="1" applyNumberFormat="1" applyFont="1" applyFill="1" applyBorder="1" applyAlignment="1">
      <alignment horizontal="right"/>
    </xf>
    <xf numFmtId="166" fontId="11" fillId="0" borderId="20" xfId="4" quotePrefix="1" applyNumberFormat="1" applyFont="1" applyFill="1" applyBorder="1" applyAlignment="1">
      <alignment horizontal="right"/>
    </xf>
    <xf numFmtId="165" fontId="11" fillId="0" borderId="8" xfId="7" applyFont="1" applyFill="1" applyBorder="1" applyAlignment="1">
      <alignment horizontal="left"/>
    </xf>
    <xf numFmtId="170" fontId="11" fillId="0" borderId="12" xfId="7" applyNumberFormat="1" applyFont="1" applyFill="1" applyBorder="1" applyAlignment="1">
      <alignment horizontal="left"/>
    </xf>
    <xf numFmtId="165" fontId="11" fillId="0" borderId="9" xfId="7" applyFont="1" applyFill="1" applyBorder="1" applyAlignment="1">
      <alignment horizontal="left"/>
    </xf>
    <xf numFmtId="170" fontId="11" fillId="0" borderId="15" xfId="7" applyNumberFormat="1" applyFont="1" applyFill="1" applyBorder="1" applyAlignment="1">
      <alignment horizontal="left"/>
    </xf>
    <xf numFmtId="0" fontId="24" fillId="2" borderId="11" xfId="0" applyFont="1" applyFill="1" applyBorder="1" applyAlignment="1">
      <alignment horizontal="center"/>
    </xf>
    <xf numFmtId="165" fontId="11" fillId="0" borderId="9" xfId="7" applyFont="1" applyFill="1" applyBorder="1" applyAlignment="1">
      <alignment horizontal="left"/>
    </xf>
    <xf numFmtId="170" fontId="11" fillId="0" borderId="14" xfId="0" applyNumberFormat="1" applyFont="1" applyFill="1" applyBorder="1" applyAlignment="1">
      <alignment horizontal="left"/>
    </xf>
    <xf numFmtId="170" fontId="11" fillId="0" borderId="20" xfId="0" applyNumberFormat="1" applyFont="1" applyFill="1" applyBorder="1" applyAlignment="1">
      <alignment horizontal="left"/>
    </xf>
    <xf numFmtId="165" fontId="11" fillId="0" borderId="8" xfId="5" applyFont="1" applyFill="1" applyBorder="1"/>
    <xf numFmtId="165" fontId="11" fillId="0" borderId="9" xfId="5" applyFont="1" applyFill="1" applyBorder="1"/>
    <xf numFmtId="165" fontId="11" fillId="0" borderId="10" xfId="5" applyFont="1" applyFill="1" applyBorder="1"/>
    <xf numFmtId="170" fontId="11" fillId="0" borderId="13" xfId="0" applyNumberFormat="1" applyFont="1" applyFill="1" applyBorder="1" applyAlignment="1">
      <alignment horizontal="left"/>
    </xf>
    <xf numFmtId="165" fontId="11" fillId="0" borderId="9" xfId="11" applyNumberFormat="1" applyFont="1" applyFill="1" applyBorder="1" applyAlignment="1">
      <alignment horizontal="right"/>
    </xf>
    <xf numFmtId="165" fontId="11" fillId="0" borderId="9" xfId="11" applyNumberFormat="1" applyFont="1" applyFill="1" applyBorder="1" applyAlignment="1">
      <alignment horizontal="right"/>
    </xf>
    <xf numFmtId="166" fontId="11" fillId="0" borderId="8" xfId="0" applyNumberFormat="1" applyFont="1" applyFill="1" applyBorder="1" applyAlignment="1">
      <alignment horizontal="center"/>
    </xf>
    <xf numFmtId="166" fontId="11" fillId="0" borderId="9" xfId="0" applyNumberFormat="1" applyFont="1" applyFill="1" applyBorder="1" applyAlignment="1">
      <alignment horizontal="center"/>
    </xf>
    <xf numFmtId="166" fontId="11" fillId="0" borderId="16" xfId="13" applyNumberFormat="1" applyFont="1" applyFill="1" applyBorder="1"/>
    <xf numFmtId="43" fontId="11" fillId="0" borderId="9" xfId="13" applyFont="1" applyFill="1" applyBorder="1"/>
    <xf numFmtId="166" fontId="11" fillId="0" borderId="14" xfId="26" applyNumberFormat="1" applyFont="1" applyFill="1" applyBorder="1"/>
    <xf numFmtId="43" fontId="11" fillId="0" borderId="20" xfId="27" applyNumberFormat="1" applyFont="1" applyFill="1" applyBorder="1"/>
    <xf numFmtId="43" fontId="11" fillId="0" borderId="8" xfId="27520" applyFont="1" applyFill="1" applyBorder="1"/>
    <xf numFmtId="43" fontId="11" fillId="0" borderId="9" xfId="27520" applyFont="1" applyFill="1" applyBorder="1"/>
    <xf numFmtId="166" fontId="11" fillId="0" borderId="11" xfId="13" applyNumberFormat="1" applyFont="1" applyFill="1" applyBorder="1"/>
    <xf numFmtId="43" fontId="11" fillId="0" borderId="8" xfId="13" applyFont="1" applyFill="1" applyBorder="1"/>
    <xf numFmtId="166" fontId="11" fillId="0" borderId="16" xfId="13" applyNumberFormat="1" applyFont="1" applyFill="1" applyBorder="1"/>
    <xf numFmtId="43" fontId="11" fillId="0" borderId="9" xfId="13" applyFont="1" applyFill="1" applyBorder="1"/>
    <xf numFmtId="165" fontId="11" fillId="0" borderId="10" xfId="11" applyNumberFormat="1" applyFont="1" applyFill="1" applyBorder="1" applyAlignment="1">
      <alignment horizontal="right"/>
    </xf>
    <xf numFmtId="0" fontId="11" fillId="0" borderId="9" xfId="0" applyFont="1" applyFill="1" applyBorder="1" applyAlignment="1">
      <alignment horizontal="left"/>
    </xf>
    <xf numFmtId="0" fontId="11" fillId="0" borderId="15" xfId="0" applyFont="1" applyFill="1" applyBorder="1" applyAlignment="1">
      <alignment horizontal="left"/>
    </xf>
    <xf numFmtId="0" fontId="11" fillId="0" borderId="17" xfId="0" applyFont="1" applyFill="1" applyBorder="1" applyAlignment="1">
      <alignment horizontal="left"/>
    </xf>
    <xf numFmtId="0" fontId="0" fillId="0" borderId="16" xfId="0" applyFont="1" applyFill="1" applyBorder="1"/>
    <xf numFmtId="0" fontId="24" fillId="0" borderId="8" xfId="0" applyFont="1" applyFill="1" applyBorder="1" applyAlignment="1">
      <alignment horizontal="center"/>
    </xf>
    <xf numFmtId="0" fontId="24" fillId="0" borderId="12" xfId="0" applyFont="1" applyFill="1" applyBorder="1" applyAlignment="1">
      <alignment horizontal="center"/>
    </xf>
    <xf numFmtId="41" fontId="10" fillId="0" borderId="10" xfId="27583" quotePrefix="1" applyNumberFormat="1" applyFont="1" applyFill="1" applyBorder="1" applyAlignment="1">
      <alignment horizontal="left"/>
    </xf>
    <xf numFmtId="41" fontId="11" fillId="0" borderId="16" xfId="27583" quotePrefix="1" applyNumberFormat="1" applyFont="1" applyFill="1" applyBorder="1" applyAlignment="1">
      <alignment horizontal="left"/>
    </xf>
    <xf numFmtId="41" fontId="11" fillId="0" borderId="9" xfId="27583" quotePrefix="1" applyNumberFormat="1" applyFont="1" applyFill="1" applyBorder="1" applyAlignment="1">
      <alignment horizontal="left"/>
    </xf>
    <xf numFmtId="41" fontId="10" fillId="0" borderId="13" xfId="27583" quotePrefix="1" applyNumberFormat="1" applyFont="1" applyFill="1" applyBorder="1" applyAlignment="1">
      <alignment horizontal="left"/>
    </xf>
    <xf numFmtId="41" fontId="11" fillId="0" borderId="16" xfId="27490" applyNumberFormat="1" applyFont="1" applyFill="1" applyBorder="1" applyAlignment="1">
      <alignment horizontal="right"/>
    </xf>
    <xf numFmtId="165" fontId="11" fillId="0" borderId="9" xfId="27583" applyNumberFormat="1" applyFont="1" applyFill="1" applyBorder="1" applyAlignment="1">
      <alignment horizontal="right"/>
    </xf>
    <xf numFmtId="166" fontId="11" fillId="0" borderId="9" xfId="0" applyNumberFormat="1" applyFont="1" applyFill="1" applyBorder="1" applyAlignment="1">
      <alignment horizontal="right"/>
    </xf>
    <xf numFmtId="43" fontId="11" fillId="0" borderId="9" xfId="27470" applyFont="1" applyFill="1" applyBorder="1" applyAlignment="1">
      <alignment horizontal="right"/>
    </xf>
    <xf numFmtId="43" fontId="11" fillId="0" borderId="9" xfId="27468" quotePrefix="1" applyFont="1" applyFill="1" applyBorder="1" applyAlignment="1">
      <alignment horizontal="right"/>
    </xf>
    <xf numFmtId="43" fontId="11" fillId="0" borderId="9" xfId="27466" quotePrefix="1" applyFont="1" applyFill="1" applyBorder="1" applyAlignment="1">
      <alignment horizontal="right"/>
    </xf>
    <xf numFmtId="170" fontId="11" fillId="0" borderId="9" xfId="27466" applyNumberFormat="1" applyFont="1" applyFill="1" applyBorder="1" applyAlignment="1">
      <alignment horizontal="right"/>
    </xf>
    <xf numFmtId="43" fontId="11" fillId="0" borderId="9" xfId="27466" applyFont="1" applyFill="1" applyBorder="1" applyAlignment="1">
      <alignment horizontal="right"/>
    </xf>
    <xf numFmtId="0" fontId="11" fillId="0" borderId="0" xfId="45"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19" applyFont="1" applyFill="1" applyBorder="1" applyAlignment="1">
      <alignment horizontal="left" vertical="top" wrapText="1"/>
    </xf>
    <xf numFmtId="0" fontId="8" fillId="0" borderId="0" xfId="0" applyFont="1" applyFill="1" applyBorder="1" applyAlignment="1">
      <alignment wrapText="1"/>
    </xf>
    <xf numFmtId="0" fontId="10" fillId="0" borderId="0" xfId="0" applyFont="1" applyFill="1" applyBorder="1" applyAlignment="1">
      <alignment horizontal="left" vertical="top" wrapText="1"/>
    </xf>
    <xf numFmtId="0" fontId="29"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9"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29" fillId="6" borderId="9" xfId="0" applyFont="1" applyFill="1" applyBorder="1" applyAlignment="1">
      <alignment horizontal="center" vertical="center"/>
    </xf>
    <xf numFmtId="0" fontId="29" fillId="7" borderId="9"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24" fillId="2" borderId="12" xfId="0" applyFont="1" applyFill="1" applyBorder="1" applyAlignment="1">
      <alignment horizontal="center" wrapText="1"/>
    </xf>
    <xf numFmtId="0" fontId="24" fillId="2" borderId="11" xfId="0" applyFont="1" applyFill="1" applyBorder="1" applyAlignment="1">
      <alignment horizontal="center" wrapText="1"/>
    </xf>
    <xf numFmtId="0" fontId="24" fillId="2" borderId="12"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17" xfId="0" applyFont="1" applyFill="1" applyBorder="1" applyAlignment="1">
      <alignment horizontal="left" vertical="top" wrapText="1"/>
    </xf>
    <xf numFmtId="0" fontId="24"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24" fillId="0" borderId="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2" xfId="0" applyFont="1" applyFill="1" applyBorder="1" applyAlignment="1">
      <alignment horizontal="center"/>
    </xf>
    <xf numFmtId="0" fontId="24" fillId="2" borderId="11" xfId="0" applyFont="1" applyFill="1" applyBorder="1" applyAlignment="1">
      <alignment horizontal="center"/>
    </xf>
    <xf numFmtId="0" fontId="11" fillId="0" borderId="18" xfId="0" applyFont="1" applyFill="1" applyBorder="1" applyAlignment="1">
      <alignment horizontal="left"/>
    </xf>
    <xf numFmtId="0" fontId="11" fillId="0" borderId="14" xfId="0" applyFont="1" applyFill="1" applyBorder="1" applyAlignment="1">
      <alignment horizontal="left"/>
    </xf>
    <xf numFmtId="0" fontId="11" fillId="0" borderId="12" xfId="0" applyFont="1" applyFill="1" applyBorder="1" applyAlignment="1">
      <alignment horizontal="left"/>
    </xf>
    <xf numFmtId="0" fontId="11" fillId="0" borderId="11"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0" borderId="18" xfId="0" applyFont="1" applyFill="1" applyBorder="1" applyAlignment="1">
      <alignment horizontal="left"/>
    </xf>
    <xf numFmtId="0" fontId="25" fillId="0" borderId="28" xfId="0" applyFont="1" applyFill="1" applyBorder="1" applyAlignment="1">
      <alignment horizontal="left"/>
    </xf>
    <xf numFmtId="0" fontId="25" fillId="0" borderId="14" xfId="0" applyFont="1" applyFill="1" applyBorder="1" applyAlignment="1">
      <alignment horizontal="left"/>
    </xf>
    <xf numFmtId="0" fontId="26" fillId="0" borderId="19" xfId="19" applyBorder="1" applyAlignment="1">
      <alignment horizontal="left" vertical="top"/>
    </xf>
    <xf numFmtId="0" fontId="10" fillId="0" borderId="19" xfId="15" applyFont="1" applyFill="1" applyBorder="1" applyAlignment="1">
      <alignment horizontal="left" vertical="top" wrapText="1"/>
    </xf>
    <xf numFmtId="0" fontId="10" fillId="0" borderId="0" xfId="15" applyFont="1" applyFill="1" applyBorder="1" applyAlignment="1">
      <alignment horizontal="left" vertical="top" wrapText="1"/>
    </xf>
    <xf numFmtId="0" fontId="10" fillId="0" borderId="19" xfId="0" applyFont="1" applyFill="1" applyBorder="1" applyAlignment="1">
      <alignment vertical="top" wrapText="1"/>
    </xf>
    <xf numFmtId="0" fontId="0" fillId="0" borderId="19" xfId="0" applyBorder="1" applyAlignment="1">
      <alignment vertical="top"/>
    </xf>
    <xf numFmtId="0" fontId="0" fillId="0" borderId="0" xfId="0" applyAlignment="1">
      <alignment vertical="top"/>
    </xf>
    <xf numFmtId="0" fontId="0" fillId="0" borderId="19" xfId="0" applyBorder="1" applyAlignment="1">
      <alignment vertical="top" wrapText="1"/>
    </xf>
    <xf numFmtId="0" fontId="0" fillId="0" borderId="0" xfId="0" applyAlignment="1">
      <alignment vertical="top" wrapText="1"/>
    </xf>
    <xf numFmtId="0" fontId="10" fillId="0" borderId="19" xfId="0" applyFont="1" applyFill="1" applyBorder="1" applyAlignment="1">
      <alignment vertical="top"/>
    </xf>
    <xf numFmtId="0" fontId="10" fillId="0" borderId="0"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11" fillId="0" borderId="0" xfId="0" quotePrefix="1" applyFont="1" applyFill="1" applyBorder="1" applyAlignment="1">
      <alignment horizontal="center"/>
    </xf>
    <xf numFmtId="0" fontId="11" fillId="0" borderId="0" xfId="0" applyFont="1" applyFill="1" applyBorder="1" applyAlignment="1">
      <alignment horizontal="left"/>
    </xf>
    <xf numFmtId="0" fontId="0" fillId="0" borderId="0" xfId="0" applyAlignment="1"/>
    <xf numFmtId="0" fontId="10" fillId="0" borderId="0" xfId="0" applyFont="1" applyFill="1" applyAlignment="1">
      <alignment horizontal="left" vertical="top" wrapText="1"/>
    </xf>
  </cellXfs>
  <cellStyles count="27593">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3" xfId="27336"/>
    <cellStyle name="Comma 3 10 3" xfId="27012"/>
    <cellStyle name="Comma 3 10 3 2" xfId="27365"/>
    <cellStyle name="Comma 3 10 4" xfId="27114"/>
    <cellStyle name="Comma 3 10 4 2" xfId="27439"/>
    <cellStyle name="Comma 3 10 5" xfId="27296"/>
    <cellStyle name="Comma 3 11" xfId="9"/>
    <cellStyle name="Comma 3 11 2" xfId="16864"/>
    <cellStyle name="Comma 3 11 2 2" xfId="26945"/>
    <cellStyle name="Comma 3 11 2 2 2" xfId="27046"/>
    <cellStyle name="Comma 3 11 2 2 2 2" xfId="27399"/>
    <cellStyle name="Comma 3 11 2 2 3" xfId="27338"/>
    <cellStyle name="Comma 3 11 2 3" xfId="27014"/>
    <cellStyle name="Comma 3 11 2 3 2" xfId="27367"/>
    <cellStyle name="Comma 3 11 2 4" xfId="27116"/>
    <cellStyle name="Comma 3 11 2 4 2" xfId="27441"/>
    <cellStyle name="Comma 3 11 2 5" xfId="27300"/>
    <cellStyle name="Comma 3 11 3" xfId="26899"/>
    <cellStyle name="Comma 3 11 3 2" xfId="26959"/>
    <cellStyle name="Comma 3 11 3 2 2" xfId="27060"/>
    <cellStyle name="Comma 3 11 3 2 2 2" xfId="27413"/>
    <cellStyle name="Comma 3 11 3 2 3" xfId="27352"/>
    <cellStyle name="Comma 3 11 3 3" xfId="27028"/>
    <cellStyle name="Comma 3 11 3 3 2" xfId="27381"/>
    <cellStyle name="Comma 3 11 3 4" xfId="27130"/>
    <cellStyle name="Comma 3 11 3 4 2" xfId="27455"/>
    <cellStyle name="Comma 3 11 3 5" xfId="27319"/>
    <cellStyle name="Comma 3 11 4" xfId="26918"/>
    <cellStyle name="Comma 3 11 4 2" xfId="26961"/>
    <cellStyle name="Comma 3 11 4 2 2" xfId="27062"/>
    <cellStyle name="Comma 3 11 4 2 2 2" xfId="27415"/>
    <cellStyle name="Comma 3 11 4 2 3" xfId="27354"/>
    <cellStyle name="Comma 3 11 4 3" xfId="27030"/>
    <cellStyle name="Comma 3 11 4 3 2" xfId="27383"/>
    <cellStyle name="Comma 3 11 4 4" xfId="27132"/>
    <cellStyle name="Comma 3 11 4 4 2" xfId="27457"/>
    <cellStyle name="Comma 3 11 4 5" xfId="27321"/>
    <cellStyle name="Comma 3 11 5" xfId="26832"/>
    <cellStyle name="Comma 3 11 5 2" xfId="26954"/>
    <cellStyle name="Comma 3 11 5 2 2" xfId="27055"/>
    <cellStyle name="Comma 3 11 5 2 2 2" xfId="27408"/>
    <cellStyle name="Comma 3 11 5 2 3" xfId="27347"/>
    <cellStyle name="Comma 3 11 5 3" xfId="27023"/>
    <cellStyle name="Comma 3 11 5 3 2" xfId="27376"/>
    <cellStyle name="Comma 3 11 5 4" xfId="27125"/>
    <cellStyle name="Comma 3 11 5 4 2" xfId="27450"/>
    <cellStyle name="Comma 3 11 5 5" xfId="27314"/>
    <cellStyle name="Comma 3 11 6" xfId="26894"/>
    <cellStyle name="Comma 3 11 6 2" xfId="26958"/>
    <cellStyle name="Comma 3 11 6 2 2" xfId="27059"/>
    <cellStyle name="Comma 3 11 6 2 2 2" xfId="27412"/>
    <cellStyle name="Comma 3 11 6 2 3" xfId="27351"/>
    <cellStyle name="Comma 3 11 6 3" xfId="27027"/>
    <cellStyle name="Comma 3 11 6 3 2" xfId="27380"/>
    <cellStyle name="Comma 3 11 6 4" xfId="27129"/>
    <cellStyle name="Comma 3 11 6 4 2" xfId="27454"/>
    <cellStyle name="Comma 3 11 6 5" xfId="27318"/>
    <cellStyle name="Comma 3 12" xfId="14059"/>
    <cellStyle name="Comma 3 12 2" xfId="26942"/>
    <cellStyle name="Comma 3 12 2 2" xfId="27043"/>
    <cellStyle name="Comma 3 12 2 2 2" xfId="27396"/>
    <cellStyle name="Comma 3 12 2 3" xfId="27335"/>
    <cellStyle name="Comma 3 12 3" xfId="27011"/>
    <cellStyle name="Comma 3 12 3 2" xfId="27364"/>
    <cellStyle name="Comma 3 12 4" xfId="27113"/>
    <cellStyle name="Comma 3 12 4 2" xfId="27438"/>
    <cellStyle name="Comma 3 12 5" xfId="27295"/>
    <cellStyle name="Comma 3 13" xfId="19015"/>
    <cellStyle name="Comma 3 13 2" xfId="26946"/>
    <cellStyle name="Comma 3 13 2 2" xfId="27047"/>
    <cellStyle name="Comma 3 13 2 2 2" xfId="27400"/>
    <cellStyle name="Comma 3 13 2 3" xfId="27339"/>
    <cellStyle name="Comma 3 13 3" xfId="27015"/>
    <cellStyle name="Comma 3 13 3 2" xfId="27368"/>
    <cellStyle name="Comma 3 13 4" xfId="27117"/>
    <cellStyle name="Comma 3 13 4 2" xfId="27442"/>
    <cellStyle name="Comma 3 13 5" xfId="27302"/>
    <cellStyle name="Comma 3 14" xfId="20072"/>
    <cellStyle name="Comma 3 14 2" xfId="26948"/>
    <cellStyle name="Comma 3 14 2 2" xfId="27049"/>
    <cellStyle name="Comma 3 14 2 2 2" xfId="27402"/>
    <cellStyle name="Comma 3 14 2 3" xfId="27341"/>
    <cellStyle name="Comma 3 14 3" xfId="27017"/>
    <cellStyle name="Comma 3 14 3 2" xfId="27370"/>
    <cellStyle name="Comma 3 14 4" xfId="27119"/>
    <cellStyle name="Comma 3 14 4 2" xfId="27444"/>
    <cellStyle name="Comma 3 14 5" xfId="27304"/>
    <cellStyle name="Comma 3 15" xfId="19671"/>
    <cellStyle name="Comma 3 15 2" xfId="26947"/>
    <cellStyle name="Comma 3 15 2 2" xfId="27048"/>
    <cellStyle name="Comma 3 15 2 2 2" xfId="27401"/>
    <cellStyle name="Comma 3 15 2 3" xfId="27340"/>
    <cellStyle name="Comma 3 15 3" xfId="27016"/>
    <cellStyle name="Comma 3 15 3 2" xfId="27369"/>
    <cellStyle name="Comma 3 15 4" xfId="27118"/>
    <cellStyle name="Comma 3 15 4 2" xfId="27443"/>
    <cellStyle name="Comma 3 15 5" xfId="27303"/>
    <cellStyle name="Comma 3 16" xfId="22666"/>
    <cellStyle name="Comma 3 16 2" xfId="26950"/>
    <cellStyle name="Comma 3 16 2 2" xfId="27051"/>
    <cellStyle name="Comma 3 16 2 2 2" xfId="27404"/>
    <cellStyle name="Comma 3 16 2 3" xfId="27343"/>
    <cellStyle name="Comma 3 16 3" xfId="27019"/>
    <cellStyle name="Comma 3 16 3 2" xfId="27372"/>
    <cellStyle name="Comma 3 16 4" xfId="27121"/>
    <cellStyle name="Comma 3 16 4 2" xfId="27446"/>
    <cellStyle name="Comma 3 16 5" xfId="27307"/>
    <cellStyle name="Comma 3 17" xfId="22654"/>
    <cellStyle name="Comma 3 17 2" xfId="26949"/>
    <cellStyle name="Comma 3 17 2 2" xfId="27050"/>
    <cellStyle name="Comma 3 17 2 2 2" xfId="27403"/>
    <cellStyle name="Comma 3 17 2 3" xfId="27342"/>
    <cellStyle name="Comma 3 17 3" xfId="27018"/>
    <cellStyle name="Comma 3 17 3 2" xfId="27371"/>
    <cellStyle name="Comma 3 17 4" xfId="27120"/>
    <cellStyle name="Comma 3 17 4 2" xfId="27445"/>
    <cellStyle name="Comma 3 17 5" xfId="27306"/>
    <cellStyle name="Comma 3 18" xfId="23172"/>
    <cellStyle name="Comma 3 18 2" xfId="26951"/>
    <cellStyle name="Comma 3 18 2 2" xfId="27052"/>
    <cellStyle name="Comma 3 18 2 2 2" xfId="27405"/>
    <cellStyle name="Comma 3 18 2 3" xfId="27344"/>
    <cellStyle name="Comma 3 18 3" xfId="27020"/>
    <cellStyle name="Comma 3 18 3 2" xfId="27373"/>
    <cellStyle name="Comma 3 18 4" xfId="27122"/>
    <cellStyle name="Comma 3 18 4 2" xfId="27447"/>
    <cellStyle name="Comma 3 18 5" xfId="27308"/>
    <cellStyle name="Comma 3 19" xfId="25512"/>
    <cellStyle name="Comma 3 19 2" xfId="26952"/>
    <cellStyle name="Comma 3 19 2 2" xfId="27053"/>
    <cellStyle name="Comma 3 19 2 2 2" xfId="27406"/>
    <cellStyle name="Comma 3 19 2 3" xfId="27345"/>
    <cellStyle name="Comma 3 19 3" xfId="27021"/>
    <cellStyle name="Comma 3 19 3 2" xfId="27374"/>
    <cellStyle name="Comma 3 19 4" xfId="27123"/>
    <cellStyle name="Comma 3 19 4 2" xfId="27448"/>
    <cellStyle name="Comma 3 19 5" xfId="273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3" xfId="27326"/>
    <cellStyle name="Comma 3 2 2 8" xfId="27004"/>
    <cellStyle name="Comma 3 2 2 8 2" xfId="27357"/>
    <cellStyle name="Comma 3 2 2 9" xfId="27106"/>
    <cellStyle name="Comma 3 2 2 9 2" xfId="27431"/>
    <cellStyle name="Comma 3 2 20" xfId="23994"/>
    <cellStyle name="Comma 3 2 21" xfId="26852"/>
    <cellStyle name="Comma 3 2 21 2" xfId="26955"/>
    <cellStyle name="Comma 3 2 21 2 2" xfId="27056"/>
    <cellStyle name="Comma 3 2 21 2 2 2" xfId="27409"/>
    <cellStyle name="Comma 3 2 21 2 3" xfId="27348"/>
    <cellStyle name="Comma 3 2 21 3" xfId="27024"/>
    <cellStyle name="Comma 3 2 21 3 2" xfId="27377"/>
    <cellStyle name="Comma 3 2 21 4" xfId="27126"/>
    <cellStyle name="Comma 3 2 21 4 2" xfId="27451"/>
    <cellStyle name="Comma 3 2 21 5" xfId="27315"/>
    <cellStyle name="Comma 3 2 22" xfId="26875"/>
    <cellStyle name="Comma 3 2 22 2" xfId="26956"/>
    <cellStyle name="Comma 3 2 22 2 2" xfId="27057"/>
    <cellStyle name="Comma 3 2 22 2 2 2" xfId="27410"/>
    <cellStyle name="Comma 3 2 22 2 3" xfId="27349"/>
    <cellStyle name="Comma 3 2 22 3" xfId="27025"/>
    <cellStyle name="Comma 3 2 22 3 2" xfId="27378"/>
    <cellStyle name="Comma 3 2 22 4" xfId="27127"/>
    <cellStyle name="Comma 3 2 22 4 2" xfId="27452"/>
    <cellStyle name="Comma 3 2 22 5" xfId="27316"/>
    <cellStyle name="Comma 3 2 23" xfId="26904"/>
    <cellStyle name="Comma 3 2 23 2" xfId="26960"/>
    <cellStyle name="Comma 3 2 23 2 2" xfId="27061"/>
    <cellStyle name="Comma 3 2 23 2 2 2" xfId="27414"/>
    <cellStyle name="Comma 3 2 23 2 3" xfId="27353"/>
    <cellStyle name="Comma 3 2 23 3" xfId="27029"/>
    <cellStyle name="Comma 3 2 23 3 2" xfId="27382"/>
    <cellStyle name="Comma 3 2 23 4" xfId="27131"/>
    <cellStyle name="Comma 3 2 23 4 2" xfId="27456"/>
    <cellStyle name="Comma 3 2 23 5" xfId="27320"/>
    <cellStyle name="Comma 3 2 24" xfId="26890"/>
    <cellStyle name="Comma 3 2 24 2" xfId="26957"/>
    <cellStyle name="Comma 3 2 24 2 2" xfId="27058"/>
    <cellStyle name="Comma 3 2 24 2 2 2" xfId="27411"/>
    <cellStyle name="Comma 3 2 24 2 3" xfId="27350"/>
    <cellStyle name="Comma 3 2 24 3" xfId="27026"/>
    <cellStyle name="Comma 3 2 24 3 2" xfId="27379"/>
    <cellStyle name="Comma 3 2 24 4" xfId="27128"/>
    <cellStyle name="Comma 3 2 24 4 2" xfId="27453"/>
    <cellStyle name="Comma 3 2 24 5" xfId="27317"/>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3" xfId="27346"/>
    <cellStyle name="Comma 3 20 3" xfId="27022"/>
    <cellStyle name="Comma 3 20 3 2" xfId="27375"/>
    <cellStyle name="Comma 3 20 4" xfId="27124"/>
    <cellStyle name="Comma 3 20 4 2" xfId="27449"/>
    <cellStyle name="Comma 3 20 5" xfId="27313"/>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3" xfId="27329"/>
    <cellStyle name="Comma 3 3 3" xfId="27005"/>
    <cellStyle name="Comma 3 3 3 2" xfId="27358"/>
    <cellStyle name="Comma 3 3 4" xfId="27107"/>
    <cellStyle name="Comma 3 3 4 2" xfId="27432"/>
    <cellStyle name="Comma 3 3 5" xfId="27280"/>
    <cellStyle name="Comma 3 4" xfId="7429"/>
    <cellStyle name="Comma 3 4 2" xfId="26938"/>
    <cellStyle name="Comma 3 4 2 2" xfId="27039"/>
    <cellStyle name="Comma 3 4 2 2 2" xfId="27392"/>
    <cellStyle name="Comma 3 4 2 3" xfId="27331"/>
    <cellStyle name="Comma 3 4 3" xfId="27007"/>
    <cellStyle name="Comma 3 4 3 2" xfId="27360"/>
    <cellStyle name="Comma 3 4 4" xfId="27109"/>
    <cellStyle name="Comma 3 4 4 2" xfId="27434"/>
    <cellStyle name="Comma 3 4 5" xfId="27282"/>
    <cellStyle name="Comma 3 5" xfId="7395"/>
    <cellStyle name="Comma 3 5 2" xfId="26937"/>
    <cellStyle name="Comma 3 5 2 2" xfId="27038"/>
    <cellStyle name="Comma 3 5 2 2 2" xfId="27391"/>
    <cellStyle name="Comma 3 5 2 3" xfId="27330"/>
    <cellStyle name="Comma 3 5 3" xfId="27006"/>
    <cellStyle name="Comma 3 5 3 2" xfId="27359"/>
    <cellStyle name="Comma 3 5 4" xfId="27108"/>
    <cellStyle name="Comma 3 5 4 2" xfId="27433"/>
    <cellStyle name="Comma 3 5 5" xfId="27281"/>
    <cellStyle name="Comma 3 6" xfId="10003"/>
    <cellStyle name="Comma 3 6 2" xfId="26939"/>
    <cellStyle name="Comma 3 6 2 2" xfId="27040"/>
    <cellStyle name="Comma 3 6 2 2 2" xfId="27393"/>
    <cellStyle name="Comma 3 6 2 3" xfId="27332"/>
    <cellStyle name="Comma 3 6 3" xfId="27008"/>
    <cellStyle name="Comma 3 6 3 2" xfId="27361"/>
    <cellStyle name="Comma 3 6 4" xfId="27110"/>
    <cellStyle name="Comma 3 6 4 2" xfId="27435"/>
    <cellStyle name="Comma 3 6 5" xfId="27289"/>
    <cellStyle name="Comma 3 7" xfId="11473"/>
    <cellStyle name="Comma 3 7 2" xfId="26940"/>
    <cellStyle name="Comma 3 7 2 2" xfId="27041"/>
    <cellStyle name="Comma 3 7 2 2 2" xfId="27394"/>
    <cellStyle name="Comma 3 7 2 3" xfId="27333"/>
    <cellStyle name="Comma 3 7 3" xfId="27009"/>
    <cellStyle name="Comma 3 7 3 2" xfId="27362"/>
    <cellStyle name="Comma 3 7 4" xfId="27111"/>
    <cellStyle name="Comma 3 7 4 2" xfId="27436"/>
    <cellStyle name="Comma 3 7 5" xfId="27291"/>
    <cellStyle name="Comma 3 8" xfId="13327"/>
    <cellStyle name="Comma 3 8 2" xfId="26941"/>
    <cellStyle name="Comma 3 8 2 2" xfId="27042"/>
    <cellStyle name="Comma 3 8 2 2 2" xfId="27395"/>
    <cellStyle name="Comma 3 8 2 3" xfId="27334"/>
    <cellStyle name="Comma 3 8 3" xfId="27010"/>
    <cellStyle name="Comma 3 8 3 2" xfId="27363"/>
    <cellStyle name="Comma 3 8 4" xfId="27112"/>
    <cellStyle name="Comma 3 8 4 2" xfId="27437"/>
    <cellStyle name="Comma 3 8 5" xfId="27294"/>
    <cellStyle name="Comma 3 9" xfId="15609"/>
    <cellStyle name="Comma 3 9 2" xfId="26944"/>
    <cellStyle name="Comma 3 9 2 2" xfId="27045"/>
    <cellStyle name="Comma 3 9 2 2 2" xfId="27398"/>
    <cellStyle name="Comma 3 9 2 3" xfId="27337"/>
    <cellStyle name="Comma 3 9 3" xfId="27013"/>
    <cellStyle name="Comma 3 9 3 2" xfId="27366"/>
    <cellStyle name="Comma 3 9 4" xfId="27115"/>
    <cellStyle name="Comma 3 9 4 2" xfId="27440"/>
    <cellStyle name="Comma 3 9 5" xfId="2729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3" xfId="2735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3" xfId="2735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75" zoomScaleNormal="100" zoomScaleSheetLayoutView="70" zoomScalePageLayoutView="75"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6" customFormat="1" ht="12.75">
      <c r="A2" s="21"/>
      <c r="B2" s="94"/>
      <c r="C2" s="19"/>
      <c r="D2" s="19"/>
      <c r="E2" s="21"/>
      <c r="F2" s="21"/>
      <c r="G2" s="22"/>
      <c r="H2" s="26"/>
      <c r="I2" s="23"/>
      <c r="J2" s="23"/>
      <c r="K2" s="23"/>
      <c r="L2" s="23"/>
      <c r="M2" s="21"/>
      <c r="N2" s="21"/>
      <c r="O2" s="21"/>
      <c r="P2" s="21"/>
      <c r="Q2" s="21"/>
      <c r="R2" s="95"/>
    </row>
    <row r="3" spans="1:18" s="96" customFormat="1" ht="12.75">
      <c r="A3" s="21"/>
      <c r="B3" s="97"/>
      <c r="C3" s="98"/>
      <c r="D3" s="98"/>
      <c r="E3" s="99"/>
      <c r="F3" s="21"/>
      <c r="G3" s="100"/>
      <c r="H3" s="26"/>
      <c r="I3" s="23"/>
      <c r="J3" s="23"/>
      <c r="K3" s="23"/>
      <c r="L3" s="23"/>
      <c r="M3" s="21"/>
      <c r="N3" s="21"/>
      <c r="O3" s="21"/>
      <c r="P3" s="21"/>
      <c r="Q3" s="21"/>
      <c r="R3" s="95"/>
    </row>
    <row r="4" spans="1:18" s="96" customFormat="1" ht="12.75">
      <c r="A4" s="21"/>
      <c r="B4" s="101"/>
      <c r="C4" s="98"/>
      <c r="D4" s="98"/>
      <c r="E4" s="102"/>
      <c r="F4" s="21"/>
      <c r="G4" s="22"/>
      <c r="H4" s="26"/>
      <c r="I4" s="23"/>
      <c r="J4" s="23"/>
      <c r="K4" s="23"/>
      <c r="L4" s="23"/>
      <c r="M4" s="21"/>
      <c r="N4" s="21"/>
      <c r="O4" s="21"/>
      <c r="P4" s="21"/>
      <c r="Q4" s="21"/>
      <c r="R4" s="95"/>
    </row>
    <row r="5" spans="1:18" s="96" customFormat="1" ht="12.75">
      <c r="A5" s="21"/>
      <c r="B5" s="97"/>
      <c r="C5" s="25"/>
      <c r="D5" s="25"/>
      <c r="E5" s="102"/>
      <c r="F5" s="21"/>
      <c r="G5" s="22"/>
      <c r="H5" s="26"/>
      <c r="I5" s="23"/>
      <c r="J5" s="23"/>
      <c r="K5" s="23"/>
      <c r="L5" s="23"/>
      <c r="M5" s="21"/>
      <c r="N5" s="21"/>
      <c r="O5" s="21"/>
      <c r="P5" s="21"/>
      <c r="Q5" s="21"/>
      <c r="R5" s="95"/>
    </row>
    <row r="6" spans="1:18" s="96" customFormat="1" ht="12.75">
      <c r="A6" s="21"/>
      <c r="B6" s="101"/>
      <c r="C6" s="25"/>
      <c r="D6" s="25"/>
      <c r="E6" s="102"/>
      <c r="F6" s="21"/>
      <c r="G6" s="22"/>
      <c r="H6" s="100"/>
      <c r="I6" s="23"/>
      <c r="J6" s="23"/>
      <c r="K6" s="23"/>
      <c r="L6" s="23"/>
      <c r="M6" s="21"/>
      <c r="N6" s="21"/>
      <c r="O6" s="21"/>
      <c r="P6" s="21"/>
      <c r="Q6" s="21"/>
      <c r="R6" s="95"/>
    </row>
    <row r="7" spans="1:18" s="96" customFormat="1" ht="12.75">
      <c r="A7" s="21"/>
      <c r="B7" s="94"/>
      <c r="C7" s="25"/>
      <c r="D7" s="25"/>
      <c r="E7" s="21"/>
      <c r="F7" s="21"/>
      <c r="G7" s="22"/>
      <c r="H7" s="26"/>
      <c r="I7" s="23"/>
      <c r="J7" s="23"/>
      <c r="K7" s="23"/>
      <c r="L7" s="23"/>
      <c r="M7" s="21"/>
      <c r="N7" s="21"/>
      <c r="O7" s="21"/>
      <c r="P7" s="21"/>
      <c r="Q7" s="21"/>
      <c r="R7" s="95"/>
    </row>
    <row r="8" spans="1:18" s="96" customFormat="1" ht="12.75">
      <c r="A8" s="21"/>
      <c r="B8" s="94"/>
      <c r="C8" s="25"/>
      <c r="D8" s="25"/>
      <c r="E8" s="21"/>
      <c r="F8" s="21"/>
      <c r="G8" s="22"/>
      <c r="H8" s="26"/>
      <c r="I8" s="23"/>
      <c r="J8" s="23"/>
      <c r="K8" s="23"/>
      <c r="L8" s="23"/>
      <c r="M8" s="21"/>
      <c r="N8" s="21"/>
      <c r="O8" s="21"/>
      <c r="P8" s="21"/>
      <c r="Q8" s="21"/>
      <c r="R8" s="95"/>
    </row>
    <row r="9" spans="1:18" s="96" customFormat="1" ht="12.75">
      <c r="A9" s="21"/>
      <c r="B9" s="94"/>
      <c r="C9" s="25"/>
      <c r="D9" s="25"/>
      <c r="E9" s="21"/>
      <c r="F9" s="21"/>
      <c r="G9" s="22"/>
      <c r="H9" s="26"/>
      <c r="I9" s="23"/>
      <c r="J9" s="23"/>
      <c r="K9" s="23"/>
      <c r="L9" s="23"/>
      <c r="M9" s="21"/>
      <c r="N9" s="21"/>
      <c r="O9" s="21"/>
      <c r="P9" s="21"/>
      <c r="Q9" s="21"/>
      <c r="R9" s="95"/>
    </row>
    <row r="10" spans="1:18" s="96" customFormat="1" ht="12.75">
      <c r="A10" s="21"/>
      <c r="B10" s="94"/>
      <c r="C10" s="25"/>
      <c r="D10" s="25"/>
      <c r="E10" s="21"/>
      <c r="F10" s="21"/>
      <c r="G10" s="22"/>
      <c r="H10" s="26"/>
      <c r="I10" s="23"/>
      <c r="J10" s="23"/>
      <c r="K10" s="23"/>
      <c r="L10" s="23"/>
      <c r="M10" s="21"/>
      <c r="N10" s="21"/>
      <c r="O10" s="21"/>
      <c r="P10" s="21"/>
      <c r="Q10" s="21"/>
      <c r="R10" s="95"/>
    </row>
    <row r="11" spans="1:18" s="96" customFormat="1" ht="12.75">
      <c r="A11" s="21"/>
      <c r="B11" s="94"/>
      <c r="C11" s="25"/>
      <c r="D11" s="25"/>
      <c r="E11" s="21"/>
      <c r="F11" s="21"/>
      <c r="G11" s="22"/>
      <c r="H11" s="26"/>
      <c r="I11" s="23"/>
      <c r="J11" s="23"/>
      <c r="K11" s="23"/>
      <c r="L11" s="23"/>
      <c r="M11" s="21"/>
      <c r="N11" s="21"/>
      <c r="O11" s="21"/>
      <c r="P11" s="21"/>
      <c r="Q11" s="21"/>
      <c r="R11" s="95"/>
    </row>
    <row r="12" spans="1:18" s="96" customFormat="1" ht="12.75">
      <c r="A12" s="21"/>
      <c r="B12" s="94"/>
      <c r="C12" s="25"/>
      <c r="D12" s="25"/>
      <c r="E12" s="21"/>
      <c r="F12" s="21"/>
      <c r="G12" s="22"/>
      <c r="H12" s="26"/>
      <c r="I12" s="23"/>
      <c r="J12" s="23"/>
      <c r="K12" s="23"/>
      <c r="L12" s="23"/>
      <c r="M12" s="21"/>
      <c r="N12" s="21"/>
      <c r="O12" s="21"/>
      <c r="P12" s="21"/>
      <c r="Q12" s="21"/>
      <c r="R12" s="95"/>
    </row>
    <row r="13" spans="1:18" s="96" customFormat="1" ht="12.75">
      <c r="A13" s="21"/>
      <c r="B13" s="94"/>
      <c r="C13" s="25"/>
      <c r="D13" s="25"/>
      <c r="E13" s="21"/>
      <c r="F13" s="21"/>
      <c r="G13" s="22"/>
      <c r="H13" s="26"/>
      <c r="I13" s="23"/>
      <c r="J13" s="23"/>
      <c r="K13" s="23"/>
      <c r="L13" s="23"/>
      <c r="M13" s="21"/>
      <c r="N13" s="21"/>
      <c r="O13" s="21"/>
      <c r="P13" s="21"/>
      <c r="Q13" s="21"/>
      <c r="R13" s="95"/>
    </row>
    <row r="14" spans="1:18" s="96" customFormat="1" ht="12.75">
      <c r="A14" s="21"/>
      <c r="B14" s="25"/>
      <c r="C14" s="25"/>
      <c r="D14" s="25"/>
      <c r="E14" s="21"/>
      <c r="F14" s="21"/>
      <c r="G14" s="22"/>
      <c r="H14" s="26"/>
      <c r="I14" s="23"/>
      <c r="J14" s="23"/>
      <c r="K14" s="23"/>
      <c r="L14" s="23"/>
      <c r="M14" s="21"/>
      <c r="N14" s="21"/>
      <c r="O14" s="21"/>
      <c r="P14" s="23"/>
      <c r="Q14" s="23"/>
      <c r="R14" s="95"/>
    </row>
    <row r="15" spans="1:18" ht="12.75">
      <c r="A15" s="27"/>
      <c r="B15" s="28" t="s">
        <v>0</v>
      </c>
      <c r="C15" s="29"/>
      <c r="D15" s="29"/>
      <c r="E15" s="310">
        <v>41790</v>
      </c>
      <c r="F15" s="30"/>
      <c r="G15" s="31"/>
      <c r="H15" s="26"/>
      <c r="I15" s="26"/>
      <c r="J15" s="26"/>
      <c r="K15" s="26"/>
      <c r="L15" s="26"/>
      <c r="M15" s="26"/>
      <c r="N15" s="26"/>
      <c r="O15" s="26"/>
      <c r="P15" s="32"/>
      <c r="Q15" s="33"/>
      <c r="R15" s="12"/>
    </row>
    <row r="16" spans="1:18" ht="12.75">
      <c r="A16" s="27"/>
      <c r="B16" s="34" t="s">
        <v>250</v>
      </c>
      <c r="C16" s="35"/>
      <c r="D16" s="35"/>
      <c r="E16" s="311" t="s">
        <v>583</v>
      </c>
      <c r="F16" s="30"/>
      <c r="G16" s="30"/>
      <c r="H16" s="26"/>
      <c r="I16" s="26"/>
      <c r="J16" s="26"/>
      <c r="K16" s="26"/>
      <c r="L16" s="26"/>
      <c r="M16" s="26"/>
      <c r="N16" s="26"/>
      <c r="O16" s="26"/>
      <c r="P16" s="32"/>
      <c r="Q16" s="33"/>
      <c r="R16" s="12"/>
    </row>
    <row r="17" spans="1:18" ht="12.75">
      <c r="A17" s="27"/>
      <c r="B17" s="34" t="s">
        <v>209</v>
      </c>
      <c r="C17" s="35"/>
      <c r="D17" s="35"/>
      <c r="E17" s="312">
        <v>41767</v>
      </c>
      <c r="F17" s="30"/>
      <c r="G17" s="30"/>
      <c r="H17" s="26"/>
      <c r="I17" s="26"/>
      <c r="J17" s="26"/>
      <c r="K17" s="26"/>
      <c r="L17" s="26"/>
      <c r="M17" s="26"/>
      <c r="N17" s="26"/>
      <c r="O17" s="26"/>
      <c r="P17" s="32"/>
      <c r="Q17" s="33"/>
      <c r="R17" s="12"/>
    </row>
    <row r="18" spans="1:18" ht="12.75">
      <c r="A18" s="27"/>
      <c r="B18" s="242"/>
      <c r="C18" s="243"/>
      <c r="D18" s="243"/>
      <c r="E18" s="313"/>
      <c r="F18" s="30"/>
      <c r="G18" s="30"/>
      <c r="H18" s="26"/>
      <c r="I18" s="26"/>
      <c r="J18" s="26"/>
      <c r="K18" s="26"/>
      <c r="L18" s="26"/>
      <c r="M18" s="26"/>
      <c r="N18" s="26"/>
      <c r="O18" s="26"/>
      <c r="P18" s="32"/>
      <c r="Q18" s="33"/>
      <c r="R18" s="12"/>
    </row>
    <row r="19" spans="1:18" ht="12.75">
      <c r="A19" s="27"/>
      <c r="B19" s="244"/>
      <c r="C19" s="244"/>
      <c r="D19" s="244"/>
      <c r="E19" s="245"/>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74" t="s">
        <v>371</v>
      </c>
      <c r="C21" s="675"/>
      <c r="D21" s="675"/>
      <c r="E21" s="675"/>
      <c r="F21" s="675"/>
      <c r="G21" s="675"/>
      <c r="H21" s="675"/>
      <c r="I21" s="675"/>
      <c r="J21" s="675"/>
      <c r="K21" s="675"/>
      <c r="L21" s="675"/>
      <c r="M21" s="675"/>
      <c r="N21" s="675"/>
      <c r="O21" s="675"/>
      <c r="P21" s="675"/>
      <c r="Q21" s="675"/>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76" t="s">
        <v>388</v>
      </c>
      <c r="C23" s="676"/>
      <c r="D23" s="676"/>
      <c r="E23" s="676"/>
      <c r="F23" s="676"/>
      <c r="G23" s="676"/>
      <c r="H23" s="676"/>
      <c r="I23" s="676"/>
      <c r="J23" s="676"/>
      <c r="K23" s="676"/>
      <c r="L23" s="676"/>
      <c r="M23" s="676"/>
      <c r="N23" s="676"/>
      <c r="O23" s="676"/>
      <c r="P23" s="676"/>
      <c r="Q23" s="676"/>
      <c r="R23" s="7"/>
    </row>
    <row r="24" spans="1:18" ht="12.75">
      <c r="A24" s="18"/>
      <c r="B24" s="398"/>
      <c r="C24" s="398"/>
      <c r="D24" s="398"/>
      <c r="E24" s="399"/>
      <c r="F24" s="399"/>
      <c r="G24" s="398"/>
      <c r="H24" s="398"/>
      <c r="I24" s="398"/>
      <c r="J24" s="398"/>
      <c r="K24" s="398"/>
      <c r="L24" s="398"/>
      <c r="M24" s="398"/>
      <c r="N24" s="398"/>
      <c r="O24" s="398"/>
      <c r="P24" s="400"/>
      <c r="Q24" s="400"/>
      <c r="R24" s="7"/>
    </row>
    <row r="25" spans="1:18" ht="25.5" customHeight="1">
      <c r="A25" s="18"/>
      <c r="B25" s="676"/>
      <c r="C25" s="676"/>
      <c r="D25" s="676"/>
      <c r="E25" s="676"/>
      <c r="F25" s="676"/>
      <c r="G25" s="676"/>
      <c r="H25" s="676"/>
      <c r="I25" s="676"/>
      <c r="J25" s="676"/>
      <c r="K25" s="676"/>
      <c r="L25" s="676"/>
      <c r="M25" s="676"/>
      <c r="N25" s="676"/>
      <c r="O25" s="676"/>
      <c r="P25" s="676"/>
      <c r="Q25" s="676"/>
      <c r="R25" s="7"/>
    </row>
    <row r="26" spans="1:18" s="383" customFormat="1" ht="18" customHeight="1">
      <c r="A26" s="18"/>
      <c r="B26" s="678" t="s">
        <v>550</v>
      </c>
      <c r="C26" s="678"/>
      <c r="D26" s="678"/>
      <c r="E26" s="678"/>
      <c r="F26" s="678"/>
      <c r="G26" s="678"/>
      <c r="H26" s="678"/>
      <c r="I26" s="678"/>
      <c r="J26" s="678"/>
      <c r="K26" s="678"/>
      <c r="L26" s="678"/>
      <c r="M26" s="678"/>
      <c r="N26" s="678"/>
      <c r="O26" s="678"/>
      <c r="P26" s="678"/>
      <c r="Q26" s="678"/>
      <c r="R26" s="7"/>
    </row>
    <row r="27" spans="1:18" s="383" customFormat="1" ht="14.25" customHeight="1">
      <c r="A27" s="18"/>
      <c r="B27" s="394"/>
      <c r="C27" s="394"/>
      <c r="D27" s="394"/>
      <c r="E27" s="394"/>
      <c r="F27" s="394"/>
      <c r="G27" s="394"/>
      <c r="H27" s="394"/>
      <c r="I27" s="394"/>
      <c r="J27" s="394"/>
      <c r="K27" s="394"/>
      <c r="L27" s="394"/>
      <c r="M27" s="394"/>
      <c r="N27" s="394"/>
      <c r="O27" s="394"/>
      <c r="P27" s="394"/>
      <c r="Q27" s="394"/>
      <c r="R27" s="7"/>
    </row>
    <row r="28" spans="1:18" ht="12.75">
      <c r="A28" s="18"/>
      <c r="B28" s="677" t="s">
        <v>1</v>
      </c>
      <c r="C28" s="677"/>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496</v>
      </c>
      <c r="C33" s="27" t="s">
        <v>286</v>
      </c>
      <c r="D33" s="109" t="s">
        <v>549</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8" orientation="landscape" r:id="rId4"/>
  <headerFooter scaleWithDoc="0">
    <oddHeader>&amp;C&amp;"-,Regular"&amp;8Holmes Master Trust Investor Report - May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3"/>
  <sheetViews>
    <sheetView view="pageLayout" zoomScale="80" zoomScaleNormal="100" zoomScaleSheetLayoutView="70" zoomScalePageLayoutView="80" workbookViewId="0">
      <selection activeCell="M27" sqref="M27"/>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style="412" customWidth="1"/>
    <col min="10" max="10" width="18" bestFit="1" customWidth="1"/>
    <col min="11" max="11" width="19.28515625" bestFit="1" customWidth="1"/>
    <col min="12" max="12" width="28.42578125" bestFit="1" customWidth="1"/>
    <col min="13" max="13" width="11.85546875" customWidth="1"/>
    <col min="14" max="14" width="19.140625" style="412" customWidth="1"/>
    <col min="15" max="15" width="15.85546875" bestFit="1" customWidth="1"/>
  </cols>
  <sheetData>
    <row r="1" spans="1:19" ht="43.5" customHeight="1" thickBot="1">
      <c r="B1" s="272" t="s">
        <v>142</v>
      </c>
      <c r="C1" s="272"/>
      <c r="D1" s="174"/>
      <c r="E1" s="174"/>
      <c r="F1" s="174"/>
      <c r="G1" s="174"/>
      <c r="H1" s="174"/>
      <c r="I1" s="174"/>
      <c r="J1" s="174"/>
      <c r="K1" s="174"/>
      <c r="L1" s="174"/>
      <c r="M1" s="174"/>
      <c r="N1" s="174"/>
      <c r="O1" s="174"/>
      <c r="P1" s="174"/>
    </row>
    <row r="3" spans="1:19" ht="12.75" thickBot="1">
      <c r="A3" s="1"/>
      <c r="B3" s="159"/>
      <c r="C3" s="159"/>
      <c r="D3" s="159"/>
      <c r="E3" s="159"/>
      <c r="F3" s="159"/>
      <c r="G3" s="159"/>
      <c r="H3" s="159"/>
      <c r="I3" s="159"/>
      <c r="J3" s="159"/>
      <c r="K3" s="159"/>
      <c r="L3" s="159"/>
      <c r="M3" s="159"/>
      <c r="N3" s="159"/>
      <c r="O3" s="159"/>
    </row>
    <row r="4" spans="1:19" ht="28.5" customHeight="1" thickBot="1">
      <c r="A4" s="273"/>
      <c r="B4" s="283" t="s">
        <v>141</v>
      </c>
      <c r="C4" s="283" t="s">
        <v>215</v>
      </c>
      <c r="D4" s="284" t="s">
        <v>120</v>
      </c>
      <c r="E4" s="284" t="s">
        <v>121</v>
      </c>
      <c r="F4" s="284" t="s">
        <v>264</v>
      </c>
      <c r="G4" s="284" t="s">
        <v>263</v>
      </c>
      <c r="H4" s="612" t="s">
        <v>579</v>
      </c>
      <c r="I4" s="612" t="s">
        <v>580</v>
      </c>
      <c r="J4" s="285" t="s">
        <v>122</v>
      </c>
      <c r="K4" s="284" t="s">
        <v>123</v>
      </c>
      <c r="L4" s="284" t="s">
        <v>124</v>
      </c>
      <c r="M4" s="284" t="s">
        <v>125</v>
      </c>
      <c r="N4" s="611" t="s">
        <v>581</v>
      </c>
      <c r="O4" s="284" t="s">
        <v>582</v>
      </c>
    </row>
    <row r="5" spans="1:19" s="412" customFormat="1">
      <c r="A5" s="383"/>
      <c r="B5" s="613"/>
      <c r="C5" s="282"/>
      <c r="D5" s="274"/>
      <c r="E5" s="274"/>
      <c r="F5" s="277"/>
      <c r="G5" s="277"/>
      <c r="H5" s="274"/>
      <c r="I5" s="274"/>
      <c r="J5" s="274"/>
      <c r="K5" s="277"/>
      <c r="L5" s="309"/>
      <c r="M5" s="308"/>
      <c r="N5" s="308"/>
      <c r="O5" s="302"/>
    </row>
    <row r="6" spans="1:19" s="412" customFormat="1">
      <c r="A6" s="383"/>
      <c r="B6"/>
      <c r="C6"/>
      <c r="D6"/>
      <c r="E6"/>
      <c r="F6"/>
      <c r="G6"/>
      <c r="H6"/>
      <c r="J6"/>
      <c r="K6"/>
      <c r="L6"/>
      <c r="M6"/>
      <c r="O6"/>
    </row>
    <row r="7" spans="1:19" s="412" customFormat="1" ht="43.5" customHeight="1" thickBot="1">
      <c r="A7" s="383"/>
      <c r="B7" s="272" t="s">
        <v>167</v>
      </c>
      <c r="C7" s="272"/>
      <c r="D7" s="498"/>
      <c r="E7" s="498"/>
      <c r="F7" s="498"/>
      <c r="G7" s="498"/>
      <c r="H7" s="498"/>
      <c r="I7" s="498"/>
      <c r="J7" s="498"/>
      <c r="K7" s="498"/>
      <c r="L7" s="498"/>
      <c r="M7" s="498"/>
      <c r="N7" s="498"/>
      <c r="O7" s="498"/>
      <c r="P7" s="383"/>
      <c r="Q7" s="383"/>
      <c r="R7" s="383"/>
      <c r="S7" s="383"/>
    </row>
    <row r="8" spans="1:19" s="412" customFormat="1">
      <c r="A8" s="383"/>
      <c r="B8"/>
      <c r="C8"/>
      <c r="D8"/>
      <c r="E8"/>
      <c r="F8"/>
      <c r="G8"/>
      <c r="H8"/>
      <c r="J8"/>
      <c r="K8"/>
      <c r="L8"/>
      <c r="M8"/>
      <c r="O8"/>
    </row>
    <row r="9" spans="1:19" s="412" customFormat="1" ht="12.75" thickBot="1">
      <c r="A9" s="383"/>
      <c r="B9"/>
      <c r="C9"/>
      <c r="D9"/>
      <c r="E9"/>
      <c r="F9"/>
      <c r="G9"/>
      <c r="H9"/>
      <c r="J9"/>
      <c r="K9"/>
      <c r="L9"/>
      <c r="M9"/>
      <c r="O9"/>
    </row>
    <row r="10" spans="1:19" s="412" customFormat="1" ht="12.75" thickBot="1">
      <c r="A10" s="383"/>
      <c r="B10" s="283" t="s">
        <v>141</v>
      </c>
      <c r="C10" s="284" t="s">
        <v>126</v>
      </c>
      <c r="D10" s="285" t="s">
        <v>168</v>
      </c>
      <c r="E10" s="292"/>
      <c r="F10"/>
      <c r="G10"/>
      <c r="H10"/>
      <c r="J10"/>
      <c r="K10"/>
      <c r="L10"/>
      <c r="M10"/>
      <c r="O10"/>
    </row>
    <row r="11" spans="1:19" s="412" customFormat="1" ht="12.75" thickBot="1">
      <c r="A11" s="383"/>
      <c r="B11" s="286"/>
      <c r="C11" s="287"/>
      <c r="D11" s="288"/>
      <c r="E11" s="292"/>
      <c r="F11"/>
      <c r="G11"/>
      <c r="H11"/>
      <c r="J11"/>
      <c r="K11"/>
      <c r="L11"/>
      <c r="M11"/>
      <c r="O11"/>
    </row>
    <row r="12" spans="1:19" s="412" customFormat="1">
      <c r="A12" s="383"/>
      <c r="B12" s="292" t="s">
        <v>595</v>
      </c>
      <c r="C12"/>
      <c r="D12"/>
      <c r="E12"/>
      <c r="F12"/>
      <c r="G12"/>
      <c r="H12"/>
      <c r="J12"/>
      <c r="K12"/>
      <c r="L12"/>
      <c r="M12"/>
      <c r="O12"/>
    </row>
    <row r="13" spans="1:19" s="412" customFormat="1">
      <c r="A13" s="383"/>
      <c r="B13"/>
      <c r="C13"/>
      <c r="D13"/>
      <c r="E13"/>
      <c r="F13"/>
      <c r="G13"/>
      <c r="H13"/>
      <c r="J13"/>
      <c r="K13"/>
      <c r="L13"/>
      <c r="M13"/>
      <c r="O13"/>
    </row>
    <row r="14" spans="1:19" s="412" customFormat="1">
      <c r="A14" s="383"/>
      <c r="B14"/>
      <c r="C14"/>
      <c r="D14"/>
      <c r="E14" s="344"/>
      <c r="F14"/>
      <c r="G14"/>
      <c r="H14"/>
      <c r="J14"/>
      <c r="K14"/>
      <c r="L14"/>
      <c r="M14"/>
      <c r="O14"/>
    </row>
    <row r="15" spans="1:19" s="412" customFormat="1">
      <c r="A15" s="383"/>
      <c r="B15"/>
      <c r="C15"/>
      <c r="D15"/>
      <c r="E15"/>
      <c r="F15"/>
      <c r="G15"/>
      <c r="H15"/>
      <c r="J15"/>
      <c r="K15"/>
      <c r="L15"/>
      <c r="M15"/>
      <c r="O15"/>
    </row>
    <row r="16" spans="1:19" s="412" customFormat="1">
      <c r="A16" s="383"/>
      <c r="B16"/>
      <c r="C16"/>
      <c r="D16"/>
      <c r="E16" s="344"/>
      <c r="F16"/>
      <c r="G16"/>
      <c r="H16"/>
      <c r="J16"/>
      <c r="K16"/>
      <c r="L16"/>
      <c r="M16"/>
      <c r="O16"/>
    </row>
    <row r="17" spans="1:15" s="412" customFormat="1">
      <c r="A17" s="383"/>
      <c r="B17"/>
      <c r="C17"/>
      <c r="D17"/>
      <c r="E17"/>
      <c r="F17"/>
      <c r="G17"/>
      <c r="H17"/>
      <c r="J17"/>
      <c r="K17"/>
      <c r="L17"/>
      <c r="M17"/>
      <c r="O17"/>
    </row>
    <row r="18" spans="1:15" s="412" customFormat="1">
      <c r="A18" s="383"/>
      <c r="B18"/>
      <c r="C18"/>
      <c r="D18"/>
      <c r="E18"/>
      <c r="F18"/>
      <c r="G18"/>
      <c r="H18"/>
      <c r="J18"/>
      <c r="K18"/>
      <c r="L18"/>
      <c r="M18"/>
      <c r="O18"/>
    </row>
    <row r="19" spans="1:15" s="412" customFormat="1">
      <c r="A19" s="383"/>
      <c r="B19"/>
      <c r="C19"/>
      <c r="D19"/>
      <c r="E19"/>
      <c r="F19"/>
      <c r="G19"/>
      <c r="H19"/>
      <c r="J19"/>
      <c r="K19"/>
      <c r="L19"/>
      <c r="M19"/>
      <c r="O19"/>
    </row>
    <row r="20" spans="1:15" s="412" customFormat="1">
      <c r="A20" s="383"/>
      <c r="B20"/>
      <c r="C20"/>
      <c r="D20"/>
      <c r="E20"/>
      <c r="F20"/>
      <c r="G20"/>
      <c r="H20"/>
      <c r="J20"/>
      <c r="K20"/>
      <c r="L20"/>
      <c r="M20"/>
      <c r="O20"/>
    </row>
    <row r="21" spans="1:15" s="412" customFormat="1">
      <c r="A21" s="383"/>
      <c r="B21"/>
      <c r="C21"/>
      <c r="D21"/>
      <c r="E21"/>
      <c r="F21"/>
      <c r="G21"/>
      <c r="H21"/>
      <c r="J21"/>
      <c r="K21"/>
      <c r="L21"/>
      <c r="M21"/>
      <c r="O21"/>
    </row>
    <row r="22" spans="1:15">
      <c r="A22" s="1"/>
    </row>
    <row r="23" spans="1:15" s="382" customFormat="1">
      <c r="A23" s="383"/>
      <c r="B23"/>
      <c r="C23"/>
      <c r="D23"/>
      <c r="E23"/>
      <c r="F23"/>
      <c r="G23"/>
      <c r="H23"/>
      <c r="I23" s="412"/>
      <c r="J23"/>
      <c r="K23"/>
      <c r="L23"/>
      <c r="M23"/>
      <c r="N23" s="412"/>
      <c r="O23"/>
    </row>
    <row r="24" spans="1:15" s="382" customFormat="1">
      <c r="A24" s="383"/>
      <c r="B24"/>
      <c r="C24"/>
      <c r="D24"/>
      <c r="E24"/>
      <c r="F24"/>
      <c r="G24"/>
      <c r="H24"/>
      <c r="I24" s="412"/>
      <c r="J24"/>
      <c r="K24"/>
      <c r="L24"/>
      <c r="M24"/>
      <c r="N24" s="412"/>
      <c r="O24"/>
    </row>
    <row r="25" spans="1:15" s="382" customFormat="1">
      <c r="A25" s="383"/>
      <c r="B25"/>
      <c r="C25"/>
      <c r="D25"/>
      <c r="E25"/>
      <c r="F25"/>
      <c r="G25"/>
      <c r="H25"/>
      <c r="I25" s="412"/>
      <c r="J25"/>
      <c r="K25"/>
      <c r="L25"/>
      <c r="M25"/>
      <c r="N25" s="412"/>
      <c r="O25"/>
    </row>
    <row r="26" spans="1:15" s="382" customFormat="1">
      <c r="A26" s="383"/>
      <c r="B26"/>
      <c r="C26"/>
      <c r="D26"/>
      <c r="E26"/>
      <c r="F26"/>
      <c r="G26"/>
      <c r="H26"/>
      <c r="I26" s="412"/>
      <c r="J26"/>
      <c r="K26"/>
      <c r="L26"/>
      <c r="M26"/>
      <c r="N26" s="412"/>
      <c r="O26"/>
    </row>
    <row r="27" spans="1:15" s="382" customFormat="1">
      <c r="A27" s="383"/>
      <c r="B27"/>
      <c r="C27"/>
      <c r="D27"/>
      <c r="E27"/>
      <c r="F27"/>
      <c r="G27"/>
      <c r="H27"/>
      <c r="I27" s="412"/>
      <c r="J27"/>
      <c r="K27"/>
      <c r="L27"/>
      <c r="M27"/>
      <c r="N27" s="412"/>
      <c r="O27"/>
    </row>
    <row r="28" spans="1:15" s="382" customFormat="1">
      <c r="A28" s="383"/>
      <c r="B28"/>
      <c r="C28"/>
      <c r="D28"/>
      <c r="E28"/>
      <c r="F28"/>
      <c r="G28"/>
      <c r="H28"/>
      <c r="I28" s="412"/>
      <c r="J28"/>
      <c r="K28"/>
      <c r="L28"/>
      <c r="M28"/>
      <c r="N28" s="412"/>
      <c r="O28"/>
    </row>
    <row r="29" spans="1:15" s="382" customFormat="1">
      <c r="A29" s="383"/>
      <c r="B29"/>
      <c r="C29"/>
      <c r="D29"/>
      <c r="E29"/>
      <c r="F29"/>
      <c r="G29"/>
      <c r="H29"/>
      <c r="I29" s="412"/>
      <c r="J29"/>
      <c r="K29"/>
      <c r="L29"/>
      <c r="M29"/>
      <c r="N29" s="412"/>
      <c r="O29"/>
    </row>
    <row r="30" spans="1:15" s="292" customFormat="1">
      <c r="A30" s="96"/>
      <c r="B30"/>
      <c r="C30"/>
      <c r="D30"/>
      <c r="E30"/>
      <c r="F30"/>
      <c r="G30"/>
      <c r="H30"/>
      <c r="I30" s="412"/>
      <c r="J30"/>
      <c r="K30"/>
      <c r="L30"/>
      <c r="M30"/>
      <c r="N30" s="412"/>
      <c r="O30"/>
    </row>
    <row r="31" spans="1:15" s="292" customFormat="1">
      <c r="A31" s="96"/>
      <c r="B31"/>
      <c r="C31"/>
      <c r="D31"/>
      <c r="E31"/>
      <c r="F31"/>
      <c r="G31"/>
      <c r="H31"/>
      <c r="I31" s="412"/>
      <c r="J31"/>
      <c r="K31"/>
      <c r="L31"/>
      <c r="M31"/>
      <c r="N31" s="412"/>
      <c r="O31"/>
    </row>
    <row r="32" spans="1:15" s="292" customFormat="1">
      <c r="A32" s="96"/>
      <c r="B32"/>
      <c r="C32"/>
      <c r="D32"/>
      <c r="E32"/>
      <c r="F32"/>
      <c r="G32"/>
      <c r="H32"/>
      <c r="I32" s="412"/>
      <c r="J32"/>
      <c r="K32"/>
      <c r="L32"/>
      <c r="M32"/>
      <c r="N32" s="412"/>
      <c r="O32"/>
    </row>
    <row r="33" spans="1:16" s="292" customFormat="1">
      <c r="A33" s="96"/>
      <c r="B33"/>
      <c r="C33" s="443"/>
      <c r="D33"/>
      <c r="E33"/>
      <c r="F33"/>
      <c r="G33"/>
      <c r="H33"/>
      <c r="I33" s="412"/>
      <c r="J33"/>
      <c r="K33"/>
      <c r="L33"/>
      <c r="M33"/>
      <c r="N33" s="412"/>
      <c r="O33"/>
    </row>
    <row r="34" spans="1:16" s="292" customFormat="1">
      <c r="A34" s="96"/>
      <c r="B34"/>
      <c r="C34" s="443"/>
      <c r="D34"/>
      <c r="E34"/>
      <c r="F34"/>
      <c r="G34"/>
      <c r="H34"/>
      <c r="I34" s="412"/>
      <c r="J34"/>
      <c r="K34"/>
      <c r="L34"/>
      <c r="M34"/>
      <c r="N34" s="412"/>
      <c r="O34"/>
    </row>
    <row r="35" spans="1:16" s="292" customFormat="1">
      <c r="A35" s="96"/>
      <c r="B35"/>
      <c r="C35"/>
      <c r="D35"/>
      <c r="E35"/>
      <c r="F35"/>
      <c r="G35"/>
      <c r="H35"/>
      <c r="I35" s="412"/>
      <c r="J35"/>
      <c r="K35"/>
      <c r="L35"/>
      <c r="M35"/>
      <c r="N35" s="412"/>
      <c r="O35"/>
    </row>
    <row r="36" spans="1:16" s="292" customFormat="1">
      <c r="A36" s="96"/>
      <c r="B36"/>
      <c r="C36"/>
      <c r="D36"/>
      <c r="E36"/>
      <c r="F36"/>
      <c r="G36"/>
      <c r="H36"/>
      <c r="I36" s="412"/>
      <c r="J36"/>
      <c r="K36"/>
      <c r="L36"/>
      <c r="M36"/>
      <c r="N36" s="412"/>
      <c r="O36"/>
    </row>
    <row r="37" spans="1:16" s="292" customFormat="1">
      <c r="A37" s="96"/>
      <c r="B37"/>
      <c r="C37"/>
      <c r="D37"/>
      <c r="E37"/>
      <c r="F37"/>
      <c r="G37"/>
      <c r="H37"/>
      <c r="I37" s="412"/>
      <c r="J37"/>
      <c r="K37"/>
      <c r="L37"/>
      <c r="M37"/>
      <c r="N37" s="412"/>
      <c r="O37"/>
    </row>
    <row r="38" spans="1:16" s="292" customFormat="1">
      <c r="A38" s="96"/>
      <c r="B38"/>
      <c r="C38"/>
      <c r="D38"/>
      <c r="E38"/>
      <c r="F38"/>
      <c r="G38"/>
      <c r="H38"/>
      <c r="I38" s="412"/>
      <c r="J38"/>
      <c r="K38"/>
      <c r="L38"/>
      <c r="M38"/>
      <c r="N38" s="412"/>
      <c r="O38"/>
    </row>
    <row r="39" spans="1:16" s="292" customFormat="1">
      <c r="A39" s="96"/>
      <c r="B39"/>
      <c r="C39"/>
      <c r="D39"/>
      <c r="E39"/>
      <c r="F39"/>
      <c r="G39"/>
      <c r="H39"/>
      <c r="I39" s="412"/>
      <c r="J39"/>
      <c r="K39"/>
      <c r="L39"/>
      <c r="M39"/>
      <c r="N39" s="412"/>
      <c r="O39"/>
    </row>
    <row r="40" spans="1:16" s="292" customFormat="1">
      <c r="A40" s="96"/>
      <c r="B40"/>
      <c r="C40"/>
      <c r="D40"/>
      <c r="E40"/>
      <c r="F40"/>
      <c r="G40"/>
      <c r="H40"/>
      <c r="I40" s="412"/>
      <c r="J40"/>
      <c r="K40"/>
      <c r="L40"/>
      <c r="M40"/>
      <c r="N40" s="412"/>
      <c r="O40"/>
    </row>
    <row r="41" spans="1:16">
      <c r="A41" s="1"/>
    </row>
    <row r="42" spans="1:16">
      <c r="A42" s="1"/>
    </row>
    <row r="43" spans="1:16">
      <c r="P43" s="119"/>
    </row>
  </sheetData>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May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1"/>
  <sheetViews>
    <sheetView view="pageLayout" zoomScale="90" zoomScaleNormal="85" zoomScaleSheetLayoutView="100" zoomScalePageLayoutView="90" workbookViewId="0">
      <selection activeCell="M27" sqref="M27"/>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8" t="s">
        <v>82</v>
      </c>
      <c r="C2" s="279"/>
    </row>
    <row r="3" spans="1:5">
      <c r="A3" s="4"/>
      <c r="B3" s="77" t="s">
        <v>83</v>
      </c>
      <c r="C3" s="156"/>
    </row>
    <row r="4" spans="1:5">
      <c r="A4" s="4"/>
      <c r="B4" s="89" t="s">
        <v>456</v>
      </c>
      <c r="C4" s="157" t="s">
        <v>84</v>
      </c>
    </row>
    <row r="5" spans="1:5">
      <c r="A5" s="4"/>
      <c r="B5" s="89"/>
      <c r="C5" s="157"/>
    </row>
    <row r="6" spans="1:5">
      <c r="A6" s="4"/>
      <c r="B6" s="78" t="s">
        <v>85</v>
      </c>
      <c r="C6" s="157"/>
    </row>
    <row r="7" spans="1:5">
      <c r="A7" s="4"/>
      <c r="B7" s="89" t="s">
        <v>360</v>
      </c>
      <c r="C7" s="157" t="s">
        <v>84</v>
      </c>
    </row>
    <row r="8" spans="1:5">
      <c r="A8" s="4"/>
      <c r="B8" s="89" t="s">
        <v>361</v>
      </c>
      <c r="C8" s="157" t="s">
        <v>84</v>
      </c>
    </row>
    <row r="9" spans="1:5">
      <c r="A9" s="4"/>
      <c r="B9" s="89" t="s">
        <v>362</v>
      </c>
      <c r="C9" s="157" t="s">
        <v>84</v>
      </c>
    </row>
    <row r="10" spans="1:5">
      <c r="A10" s="4"/>
      <c r="B10" s="89"/>
      <c r="C10" s="157"/>
    </row>
    <row r="11" spans="1:5">
      <c r="A11" s="4"/>
      <c r="B11" s="89"/>
      <c r="C11" s="157"/>
    </row>
    <row r="12" spans="1:5">
      <c r="A12" s="4"/>
      <c r="B12" s="78" t="s">
        <v>363</v>
      </c>
      <c r="C12" s="157"/>
    </row>
    <row r="13" spans="1:5">
      <c r="A13" s="4"/>
      <c r="B13" s="89"/>
      <c r="C13" s="157"/>
    </row>
    <row r="14" spans="1:5" ht="42" customHeight="1">
      <c r="A14" s="4"/>
      <c r="B14" s="197" t="s">
        <v>364</v>
      </c>
      <c r="C14" s="175" t="s">
        <v>572</v>
      </c>
    </row>
    <row r="15" spans="1:5" ht="48">
      <c r="A15" s="4"/>
      <c r="B15" s="196" t="s">
        <v>365</v>
      </c>
      <c r="C15" s="175" t="s">
        <v>84</v>
      </c>
      <c r="E15" s="344"/>
    </row>
    <row r="16" spans="1:5">
      <c r="A16" s="4"/>
      <c r="B16" s="89"/>
      <c r="C16" s="157"/>
    </row>
    <row r="17" spans="1:5" ht="12.75" thickBot="1">
      <c r="A17" s="4"/>
      <c r="B17" s="401" t="s">
        <v>457</v>
      </c>
      <c r="C17" s="110"/>
      <c r="E17" s="344"/>
    </row>
    <row r="18" spans="1:5" ht="24" customHeight="1">
      <c r="A18" s="4"/>
      <c r="B18" s="687" t="s">
        <v>573</v>
      </c>
      <c r="C18" s="687"/>
    </row>
    <row r="19" spans="1:5">
      <c r="A19" s="2"/>
      <c r="B19" s="13"/>
      <c r="C19" s="3"/>
    </row>
    <row r="20" spans="1:5">
      <c r="A20" s="4"/>
      <c r="B20" s="72" t="s">
        <v>86</v>
      </c>
      <c r="C20" s="90"/>
    </row>
    <row r="21" spans="1:5">
      <c r="A21" s="280">
        <v>1</v>
      </c>
      <c r="B21" s="158" t="s">
        <v>216</v>
      </c>
    </row>
    <row r="22" spans="1:5" ht="24">
      <c r="A22" s="524"/>
      <c r="B22" s="402" t="s">
        <v>492</v>
      </c>
    </row>
    <row r="23" spans="1:5">
      <c r="A23" s="280">
        <v>2</v>
      </c>
      <c r="B23" s="158" t="s">
        <v>217</v>
      </c>
    </row>
    <row r="24" spans="1:5" ht="12" customHeight="1">
      <c r="A24" s="524"/>
      <c r="B24" s="733" t="s">
        <v>218</v>
      </c>
    </row>
    <row r="25" spans="1:5" ht="25.5" customHeight="1">
      <c r="A25" s="524"/>
      <c r="B25" s="733"/>
    </row>
    <row r="26" spans="1:5">
      <c r="A26" s="280">
        <v>3</v>
      </c>
      <c r="B26" s="158" t="s">
        <v>251</v>
      </c>
    </row>
    <row r="27" spans="1:5" ht="17.25" customHeight="1">
      <c r="A27" s="524"/>
      <c r="B27" s="402" t="s">
        <v>458</v>
      </c>
    </row>
    <row r="28" spans="1:5">
      <c r="A28" s="280">
        <v>4</v>
      </c>
      <c r="B28" s="520" t="s">
        <v>561</v>
      </c>
    </row>
    <row r="29" spans="1:5" ht="26.25" customHeight="1">
      <c r="A29" s="524"/>
      <c r="B29" s="521" t="s">
        <v>562</v>
      </c>
    </row>
    <row r="30" spans="1:5">
      <c r="A30" s="524">
        <v>5</v>
      </c>
      <c r="B30" s="522" t="s">
        <v>563</v>
      </c>
    </row>
    <row r="31" spans="1:5" ht="24.75" customHeight="1">
      <c r="A31" s="524"/>
      <c r="B31" s="521" t="s">
        <v>564</v>
      </c>
    </row>
    <row r="32" spans="1:5" ht="13.5" customHeight="1">
      <c r="A32" s="524">
        <v>6</v>
      </c>
      <c r="B32" s="522" t="s">
        <v>565</v>
      </c>
    </row>
    <row r="33" spans="1:3" s="412" customFormat="1" ht="26.25" customHeight="1">
      <c r="A33" s="524"/>
      <c r="B33" s="523" t="s">
        <v>570</v>
      </c>
    </row>
    <row r="34" spans="1:3" s="412" customFormat="1" ht="12" customHeight="1">
      <c r="A34" s="524">
        <v>7</v>
      </c>
      <c r="B34" s="522" t="s">
        <v>566</v>
      </c>
    </row>
    <row r="35" spans="1:3" s="412" customFormat="1" ht="27" customHeight="1">
      <c r="A35" s="524"/>
      <c r="B35" s="521" t="s">
        <v>567</v>
      </c>
    </row>
    <row r="36" spans="1:3" s="412" customFormat="1" ht="12" customHeight="1">
      <c r="A36" s="524">
        <v>8</v>
      </c>
      <c r="B36" s="522" t="s">
        <v>568</v>
      </c>
    </row>
    <row r="37" spans="1:3" s="412" customFormat="1" ht="26.25" customHeight="1">
      <c r="A37" s="524"/>
      <c r="B37" s="523" t="s">
        <v>569</v>
      </c>
    </row>
    <row r="38" spans="1:3" ht="13.5" customHeight="1">
      <c r="A38" s="280">
        <v>9</v>
      </c>
      <c r="B38" s="17" t="s">
        <v>269</v>
      </c>
      <c r="C38" s="443"/>
    </row>
    <row r="39" spans="1:3">
      <c r="A39" s="280"/>
      <c r="B39" s="307" t="s">
        <v>366</v>
      </c>
      <c r="C39" s="443"/>
    </row>
    <row r="40" spans="1:3">
      <c r="A40" s="280">
        <v>10</v>
      </c>
      <c r="B40" s="17" t="s">
        <v>270</v>
      </c>
    </row>
    <row r="41" spans="1:3">
      <c r="A41" s="280"/>
      <c r="B41" s="307" t="s">
        <v>459</v>
      </c>
    </row>
    <row r="42" spans="1:3">
      <c r="A42" s="280">
        <v>11</v>
      </c>
      <c r="B42" s="17" t="s">
        <v>271</v>
      </c>
    </row>
    <row r="43" spans="1:3">
      <c r="A43" s="280"/>
      <c r="B43" s="307" t="s">
        <v>278</v>
      </c>
    </row>
    <row r="44" spans="1:3">
      <c r="A44" s="280">
        <v>12</v>
      </c>
      <c r="B44" s="17" t="s">
        <v>67</v>
      </c>
    </row>
    <row r="45" spans="1:3">
      <c r="A45" s="280"/>
      <c r="B45" s="307" t="s">
        <v>301</v>
      </c>
    </row>
    <row r="46" spans="1:3">
      <c r="A46" s="280">
        <v>13</v>
      </c>
      <c r="B46" s="17" t="s">
        <v>272</v>
      </c>
    </row>
    <row r="47" spans="1:3">
      <c r="A47" s="280"/>
      <c r="B47" s="307" t="s">
        <v>367</v>
      </c>
    </row>
    <row r="48" spans="1:3">
      <c r="A48" s="280">
        <v>14</v>
      </c>
      <c r="B48" s="17" t="s">
        <v>296</v>
      </c>
    </row>
    <row r="49" spans="1:2" ht="27" customHeight="1">
      <c r="B49" s="395" t="s">
        <v>368</v>
      </c>
    </row>
    <row r="50" spans="1:2">
      <c r="A50" s="280"/>
      <c r="B50" s="17"/>
    </row>
    <row r="51" spans="1:2">
      <c r="B51" s="17" t="s">
        <v>460</v>
      </c>
    </row>
  </sheetData>
  <mergeCells count="2">
    <mergeCell ref="B24:B25"/>
    <mergeCell ref="B18:C18"/>
  </mergeCells>
  <pageMargins left="0.70866141732283472" right="0.70866141732283472" top="0.74803149606299213" bottom="0.74803149606299213" header="0.31496062992125984" footer="0.31496062992125984"/>
  <pageSetup paperSize="9" scale="62" orientation="landscape" r:id="rId1"/>
  <headerFooter scaleWithDoc="0">
    <oddHeader>&amp;C&amp;"-,Regular"&amp;8Holmes Master Trust Investor Report - May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85" zoomScaleNormal="90" zoomScaleSheetLayoutView="70" zoomScalePageLayoutView="85" workbookViewId="0">
      <selection activeCell="M27" sqref="M27"/>
    </sheetView>
  </sheetViews>
  <sheetFormatPr defaultRowHeight="12"/>
  <cols>
    <col min="1" max="1" width="9.140625" style="412"/>
    <col min="2" max="2" width="41.5703125" style="412" customWidth="1"/>
    <col min="3" max="3" width="47.5703125" style="412" customWidth="1"/>
    <col min="4" max="4" width="34" style="412" customWidth="1"/>
    <col min="5" max="5" width="44.7109375" style="412" customWidth="1"/>
    <col min="6" max="6" width="36" style="412" customWidth="1"/>
    <col min="7" max="7" width="114.5703125" style="504" customWidth="1"/>
    <col min="8" max="8" width="9.140625" style="412" customWidth="1"/>
    <col min="9" max="16384" width="9.140625" style="412"/>
  </cols>
  <sheetData>
    <row r="1" spans="2:7">
      <c r="B1" s="160" t="s">
        <v>128</v>
      </c>
      <c r="C1" s="161"/>
      <c r="D1" s="162"/>
      <c r="E1" s="162"/>
      <c r="F1" s="163"/>
      <c r="G1" s="409"/>
    </row>
    <row r="2" spans="2:7" ht="12.75" thickBot="1">
      <c r="B2" s="160"/>
      <c r="C2" s="164"/>
      <c r="D2" s="165"/>
      <c r="E2" s="165"/>
      <c r="F2" s="163"/>
      <c r="G2" s="409"/>
    </row>
    <row r="3" spans="2:7" ht="30" customHeight="1" thickBot="1">
      <c r="B3" s="422" t="s">
        <v>219</v>
      </c>
      <c r="C3" s="415" t="s">
        <v>168</v>
      </c>
      <c r="D3" s="416" t="s">
        <v>129</v>
      </c>
      <c r="E3" s="417" t="s">
        <v>130</v>
      </c>
      <c r="F3" s="416" t="s">
        <v>131</v>
      </c>
      <c r="G3" s="411" t="s">
        <v>132</v>
      </c>
    </row>
    <row r="4" spans="2:7">
      <c r="B4" s="421" t="s">
        <v>133</v>
      </c>
      <c r="C4" s="413" t="s">
        <v>249</v>
      </c>
      <c r="D4" s="413"/>
      <c r="E4" s="418"/>
      <c r="F4" s="427"/>
      <c r="G4" s="505"/>
    </row>
    <row r="5" spans="2:7">
      <c r="B5" s="419" t="s">
        <v>114</v>
      </c>
      <c r="C5" s="420" t="s">
        <v>145</v>
      </c>
      <c r="D5" s="420"/>
      <c r="E5" s="420"/>
      <c r="F5" s="428"/>
      <c r="G5" s="506"/>
    </row>
    <row r="6" spans="2:7">
      <c r="B6" s="421" t="s">
        <v>134</v>
      </c>
      <c r="C6" s="423" t="s">
        <v>146</v>
      </c>
      <c r="D6" s="423"/>
      <c r="E6" s="423"/>
      <c r="F6" s="424"/>
      <c r="G6" s="433"/>
    </row>
    <row r="7" spans="2:7">
      <c r="B7" s="685" t="s">
        <v>112</v>
      </c>
      <c r="C7" s="684" t="s">
        <v>135</v>
      </c>
      <c r="D7" s="684" t="s">
        <v>300</v>
      </c>
      <c r="E7" s="684" t="s">
        <v>298</v>
      </c>
      <c r="F7" s="429" t="s">
        <v>389</v>
      </c>
      <c r="G7" s="507" t="s">
        <v>390</v>
      </c>
    </row>
    <row r="8" spans="2:7" ht="24">
      <c r="B8" s="685"/>
      <c r="C8" s="684"/>
      <c r="D8" s="684"/>
      <c r="E8" s="684"/>
      <c r="F8" s="429" t="s">
        <v>220</v>
      </c>
      <c r="G8" s="507" t="s">
        <v>391</v>
      </c>
    </row>
    <row r="9" spans="2:7">
      <c r="B9" s="685"/>
      <c r="C9" s="684"/>
      <c r="D9" s="684"/>
      <c r="E9" s="684"/>
      <c r="F9" s="429" t="s">
        <v>143</v>
      </c>
      <c r="G9" s="507" t="s">
        <v>392</v>
      </c>
    </row>
    <row r="10" spans="2:7">
      <c r="B10" s="685"/>
      <c r="C10" s="684"/>
      <c r="D10" s="684"/>
      <c r="E10" s="684"/>
      <c r="F10" s="429" t="s">
        <v>393</v>
      </c>
      <c r="G10" s="507" t="s">
        <v>394</v>
      </c>
    </row>
    <row r="11" spans="2:7">
      <c r="B11" s="685"/>
      <c r="C11" s="684"/>
      <c r="D11" s="684"/>
      <c r="E11" s="684"/>
      <c r="F11" s="429" t="s">
        <v>291</v>
      </c>
      <c r="G11" s="507" t="s">
        <v>395</v>
      </c>
    </row>
    <row r="12" spans="2:7" ht="24">
      <c r="B12" s="500"/>
      <c r="C12" s="501"/>
      <c r="D12" s="501"/>
      <c r="E12" s="501"/>
      <c r="F12" s="429" t="s">
        <v>298</v>
      </c>
      <c r="G12" s="507" t="s">
        <v>396</v>
      </c>
    </row>
    <row r="13" spans="2:7">
      <c r="B13" s="500"/>
      <c r="C13" s="501"/>
      <c r="D13" s="501"/>
      <c r="E13" s="501"/>
      <c r="F13" s="429" t="s">
        <v>397</v>
      </c>
      <c r="G13" s="507" t="s">
        <v>398</v>
      </c>
    </row>
    <row r="14" spans="2:7">
      <c r="B14" s="500"/>
      <c r="C14" s="501"/>
      <c r="D14" s="501"/>
      <c r="E14" s="501"/>
      <c r="F14" s="429" t="s">
        <v>399</v>
      </c>
      <c r="G14" s="507" t="s">
        <v>400</v>
      </c>
    </row>
    <row r="15" spans="2:7" ht="24">
      <c r="B15" s="421" t="s">
        <v>136</v>
      </c>
      <c r="C15" s="414" t="s">
        <v>135</v>
      </c>
      <c r="D15" s="414" t="s">
        <v>300</v>
      </c>
      <c r="E15" s="414" t="s">
        <v>298</v>
      </c>
      <c r="F15" s="412" t="s">
        <v>298</v>
      </c>
      <c r="G15" s="508" t="s">
        <v>401</v>
      </c>
    </row>
    <row r="16" spans="2:7">
      <c r="B16" s="419" t="s">
        <v>137</v>
      </c>
      <c r="C16" s="420" t="s">
        <v>135</v>
      </c>
      <c r="D16" s="420" t="s">
        <v>300</v>
      </c>
      <c r="E16" s="420" t="s">
        <v>298</v>
      </c>
      <c r="F16" s="430"/>
      <c r="G16" s="507"/>
    </row>
    <row r="17" spans="2:7" ht="13.5" customHeight="1">
      <c r="B17" s="421" t="s">
        <v>144</v>
      </c>
      <c r="C17" s="414" t="s">
        <v>135</v>
      </c>
      <c r="D17" s="414" t="s">
        <v>300</v>
      </c>
      <c r="E17" s="414" t="s">
        <v>298</v>
      </c>
      <c r="G17" s="509"/>
    </row>
    <row r="18" spans="2:7" ht="96.75" customHeight="1">
      <c r="B18" s="500" t="s">
        <v>311</v>
      </c>
      <c r="C18" s="501" t="s">
        <v>199</v>
      </c>
      <c r="D18" s="501" t="s">
        <v>491</v>
      </c>
      <c r="E18" s="501" t="s">
        <v>297</v>
      </c>
      <c r="F18" s="432" t="s">
        <v>287</v>
      </c>
      <c r="G18" s="507" t="s">
        <v>402</v>
      </c>
    </row>
    <row r="19" spans="2:7">
      <c r="B19" s="686" t="s">
        <v>312</v>
      </c>
      <c r="C19" s="680" t="s">
        <v>135</v>
      </c>
      <c r="D19" s="680" t="s">
        <v>300</v>
      </c>
      <c r="E19" s="680" t="s">
        <v>298</v>
      </c>
      <c r="F19" s="433"/>
      <c r="G19" s="433"/>
    </row>
    <row r="20" spans="2:7" ht="126" customHeight="1">
      <c r="B20" s="686"/>
      <c r="C20" s="680"/>
      <c r="D20" s="680"/>
      <c r="E20" s="680"/>
      <c r="F20" s="433" t="s">
        <v>287</v>
      </c>
      <c r="G20" s="433" t="s">
        <v>403</v>
      </c>
    </row>
    <row r="21" spans="2:7" ht="133.5" customHeight="1">
      <c r="B21" s="683" t="s">
        <v>290</v>
      </c>
      <c r="C21" s="684" t="s">
        <v>135</v>
      </c>
      <c r="D21" s="684" t="s">
        <v>300</v>
      </c>
      <c r="E21" s="684" t="s">
        <v>298</v>
      </c>
      <c r="F21" s="429" t="s">
        <v>404</v>
      </c>
      <c r="G21" s="432" t="s">
        <v>405</v>
      </c>
    </row>
    <row r="22" spans="2:7" ht="103.5" customHeight="1">
      <c r="B22" s="683"/>
      <c r="C22" s="684"/>
      <c r="D22" s="684"/>
      <c r="E22" s="684"/>
      <c r="F22" s="429" t="s">
        <v>287</v>
      </c>
      <c r="G22" s="432" t="s">
        <v>406</v>
      </c>
    </row>
    <row r="23" spans="2:7" ht="123" customHeight="1">
      <c r="B23" s="683"/>
      <c r="C23" s="684"/>
      <c r="D23" s="684"/>
      <c r="E23" s="684"/>
      <c r="F23" s="429" t="s">
        <v>407</v>
      </c>
      <c r="G23" s="432" t="s">
        <v>408</v>
      </c>
    </row>
    <row r="24" spans="2:7" s="424" customFormat="1" ht="96" customHeight="1">
      <c r="B24" s="503" t="s">
        <v>221</v>
      </c>
      <c r="C24" s="502" t="s">
        <v>135</v>
      </c>
      <c r="D24" s="502" t="s">
        <v>300</v>
      </c>
      <c r="E24" s="502" t="s">
        <v>298</v>
      </c>
      <c r="F24" s="425" t="s">
        <v>409</v>
      </c>
      <c r="G24" s="433" t="s">
        <v>410</v>
      </c>
    </row>
    <row r="25" spans="2:7" ht="24">
      <c r="B25" s="685" t="s">
        <v>138</v>
      </c>
      <c r="C25" s="684" t="s">
        <v>135</v>
      </c>
      <c r="D25" s="684" t="s">
        <v>300</v>
      </c>
      <c r="E25" s="684" t="s">
        <v>298</v>
      </c>
      <c r="F25" s="429" t="s">
        <v>411</v>
      </c>
      <c r="G25" s="507" t="s">
        <v>412</v>
      </c>
    </row>
    <row r="26" spans="2:7" ht="24">
      <c r="B26" s="685"/>
      <c r="C26" s="684"/>
      <c r="D26" s="684"/>
      <c r="E26" s="684"/>
      <c r="F26" s="429" t="s">
        <v>413</v>
      </c>
      <c r="G26" s="507" t="s">
        <v>414</v>
      </c>
    </row>
    <row r="27" spans="2:7" ht="36" customHeight="1">
      <c r="B27" s="679" t="s">
        <v>222</v>
      </c>
      <c r="C27" s="502" t="s">
        <v>139</v>
      </c>
      <c r="D27" s="680" t="s">
        <v>300</v>
      </c>
      <c r="E27" s="680" t="s">
        <v>298</v>
      </c>
      <c r="F27" s="425" t="s">
        <v>415</v>
      </c>
      <c r="G27" s="433" t="s">
        <v>416</v>
      </c>
    </row>
    <row r="28" spans="2:7" ht="36" customHeight="1">
      <c r="B28" s="679"/>
      <c r="C28" s="431" t="s">
        <v>417</v>
      </c>
      <c r="D28" s="680" t="e">
        <v>#N/A</v>
      </c>
      <c r="E28" s="680" t="e">
        <v>#N/A</v>
      </c>
      <c r="F28" s="431" t="s">
        <v>413</v>
      </c>
      <c r="G28" s="433" t="s">
        <v>418</v>
      </c>
    </row>
    <row r="29" spans="2:7" ht="36" customHeight="1">
      <c r="B29" s="500"/>
      <c r="C29" s="501" t="s">
        <v>265</v>
      </c>
      <c r="D29" s="501" t="s">
        <v>461</v>
      </c>
      <c r="E29" s="501" t="s">
        <v>387</v>
      </c>
      <c r="F29" s="434" t="s">
        <v>419</v>
      </c>
      <c r="G29" s="507" t="s">
        <v>420</v>
      </c>
    </row>
    <row r="30" spans="2:7" ht="36" customHeight="1">
      <c r="B30" s="500"/>
      <c r="C30" s="432" t="s">
        <v>421</v>
      </c>
      <c r="D30" s="501"/>
      <c r="E30" s="501"/>
      <c r="F30" s="434" t="s">
        <v>422</v>
      </c>
      <c r="G30" s="507" t="s">
        <v>423</v>
      </c>
    </row>
    <row r="31" spans="2:7" ht="24">
      <c r="B31" s="503"/>
      <c r="C31" s="502" t="s">
        <v>266</v>
      </c>
      <c r="D31" s="502" t="s">
        <v>300</v>
      </c>
      <c r="E31" s="502" t="s">
        <v>495</v>
      </c>
      <c r="F31" s="425" t="s">
        <v>415</v>
      </c>
      <c r="G31" s="433" t="s">
        <v>416</v>
      </c>
    </row>
    <row r="32" spans="2:7" ht="24">
      <c r="B32" s="503"/>
      <c r="C32" s="502" t="s">
        <v>424</v>
      </c>
      <c r="D32" s="502"/>
      <c r="E32" s="502"/>
      <c r="F32" s="425" t="s">
        <v>413</v>
      </c>
      <c r="G32" s="433" t="s">
        <v>418</v>
      </c>
    </row>
    <row r="33" spans="2:7" ht="22.5" customHeight="1">
      <c r="B33" s="419" t="s">
        <v>223</v>
      </c>
      <c r="C33" s="420" t="s">
        <v>199</v>
      </c>
      <c r="D33" s="420" t="s">
        <v>491</v>
      </c>
      <c r="E33" s="420" t="s">
        <v>297</v>
      </c>
      <c r="F33" s="435"/>
      <c r="G33" s="507"/>
    </row>
    <row r="34" spans="2:7" ht="28.5" customHeight="1">
      <c r="B34" s="426" t="s">
        <v>224</v>
      </c>
      <c r="C34" s="423" t="s">
        <v>200</v>
      </c>
      <c r="D34" s="423"/>
      <c r="E34" s="423"/>
      <c r="F34" s="425"/>
      <c r="G34" s="433"/>
    </row>
    <row r="35" spans="2:7" ht="33" customHeight="1" thickBot="1">
      <c r="B35" s="436" t="s">
        <v>225</v>
      </c>
      <c r="C35" s="437" t="s">
        <v>199</v>
      </c>
      <c r="D35" s="438"/>
      <c r="E35" s="438"/>
      <c r="F35" s="439"/>
      <c r="G35" s="410"/>
    </row>
    <row r="36" spans="2:7" ht="19.5" customHeight="1">
      <c r="B36" s="681" t="s">
        <v>425</v>
      </c>
      <c r="C36" s="681"/>
      <c r="D36" s="681"/>
      <c r="E36" s="681"/>
      <c r="F36" s="681"/>
      <c r="G36" s="681"/>
    </row>
    <row r="37" spans="2:7">
      <c r="B37" s="682"/>
      <c r="C37" s="682"/>
      <c r="D37" s="682"/>
      <c r="E37" s="682"/>
      <c r="F37" s="682"/>
      <c r="G37" s="682"/>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May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3"/>
  <sheetViews>
    <sheetView view="pageLayout" zoomScale="85" zoomScaleNormal="100" zoomScaleSheetLayoutView="98" zoomScalePageLayoutView="85" workbookViewId="0">
      <selection activeCell="M27" sqref="M27"/>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8" t="s">
        <v>3</v>
      </c>
      <c r="C4" s="199"/>
      <c r="D4" s="200"/>
      <c r="E4" s="200"/>
      <c r="F4" s="201"/>
      <c r="J4" s="202" t="s">
        <v>88</v>
      </c>
      <c r="K4" s="203"/>
      <c r="L4" s="297"/>
      <c r="M4" s="299"/>
      <c r="N4" s="289"/>
    </row>
    <row r="5" spans="2:15" ht="12.75" thickBot="1">
      <c r="B5" s="204"/>
      <c r="C5" s="205"/>
      <c r="D5" s="205"/>
      <c r="E5" s="205"/>
      <c r="F5" s="206"/>
      <c r="J5" s="207"/>
      <c r="K5" s="208"/>
      <c r="L5" s="298"/>
      <c r="M5" s="209"/>
      <c r="N5" s="290"/>
    </row>
    <row r="6" spans="2:15">
      <c r="B6" s="545" t="s">
        <v>551</v>
      </c>
      <c r="C6" s="68"/>
      <c r="D6" s="92"/>
      <c r="E6" s="70"/>
      <c r="F6" s="314">
        <v>115191</v>
      </c>
      <c r="J6" s="295" t="s">
        <v>610</v>
      </c>
      <c r="K6" s="42"/>
      <c r="L6" s="614"/>
      <c r="M6" s="615"/>
      <c r="N6" s="534">
        <v>10899121353.34</v>
      </c>
      <c r="O6" s="351"/>
    </row>
    <row r="7" spans="2:15" ht="12.75" thickBot="1">
      <c r="B7" s="56" t="s">
        <v>552</v>
      </c>
      <c r="C7" s="69"/>
      <c r="D7" s="91"/>
      <c r="E7" s="93"/>
      <c r="F7" s="315">
        <v>6399214138</v>
      </c>
      <c r="J7" s="405" t="s">
        <v>611</v>
      </c>
      <c r="K7" s="294"/>
      <c r="L7" s="347"/>
      <c r="M7" s="616"/>
      <c r="N7" s="530">
        <v>11160790472.32</v>
      </c>
      <c r="O7" s="210"/>
    </row>
    <row r="8" spans="2:15">
      <c r="B8" s="545" t="s">
        <v>585</v>
      </c>
      <c r="C8" s="68"/>
      <c r="D8" s="92"/>
      <c r="E8" s="70"/>
      <c r="F8" s="622">
        <v>109846</v>
      </c>
      <c r="G8"/>
      <c r="J8" s="295" t="s">
        <v>612</v>
      </c>
      <c r="K8" s="42"/>
      <c r="L8" s="614"/>
      <c r="M8" s="42"/>
      <c r="N8" s="531">
        <v>32628397</v>
      </c>
    </row>
    <row r="9" spans="2:15">
      <c r="B9" s="546" t="s">
        <v>586</v>
      </c>
      <c r="C9" s="547"/>
      <c r="D9" s="17"/>
      <c r="E9" s="275"/>
      <c r="F9" s="623">
        <v>10773573597</v>
      </c>
      <c r="G9"/>
      <c r="J9" s="296" t="s">
        <v>613</v>
      </c>
      <c r="K9" s="42"/>
      <c r="L9" s="614"/>
      <c r="M9" s="42"/>
      <c r="N9" s="617">
        <v>83770879.939998627</v>
      </c>
    </row>
    <row r="10" spans="2:15" ht="12.75" thickBot="1">
      <c r="B10" s="56" t="s">
        <v>587</v>
      </c>
      <c r="C10" s="69"/>
      <c r="D10" s="91"/>
      <c r="E10" s="276"/>
      <c r="F10" s="535">
        <v>3.433187335957396E-2</v>
      </c>
      <c r="J10" s="296" t="s">
        <v>614</v>
      </c>
      <c r="K10" s="42"/>
      <c r="L10" s="614"/>
      <c r="M10" s="42"/>
      <c r="N10" s="617">
        <v>173197348.64000139</v>
      </c>
    </row>
    <row r="11" spans="2:15" ht="12.75" thickBot="1">
      <c r="J11" s="346" t="s">
        <v>615</v>
      </c>
      <c r="K11" s="294"/>
      <c r="L11" s="347"/>
      <c r="M11" s="294"/>
      <c r="N11" s="529">
        <v>256968228.58000001</v>
      </c>
    </row>
    <row r="12" spans="2:15">
      <c r="B12" s="50"/>
      <c r="C12" s="50"/>
      <c r="D12" s="17"/>
      <c r="E12" s="17"/>
      <c r="F12" s="111"/>
      <c r="J12" s="295" t="s">
        <v>616</v>
      </c>
      <c r="K12" s="42"/>
      <c r="L12" s="614"/>
      <c r="M12" s="618"/>
      <c r="N12" s="531">
        <v>9429210383.431181</v>
      </c>
    </row>
    <row r="13" spans="2:15">
      <c r="B13" s="50"/>
      <c r="C13" s="50"/>
      <c r="D13" s="17"/>
      <c r="E13" s="17"/>
      <c r="F13" s="111"/>
      <c r="J13" s="296" t="s">
        <v>617</v>
      </c>
      <c r="K13" s="42"/>
      <c r="L13" s="614"/>
      <c r="M13" s="618"/>
      <c r="N13" s="533">
        <v>0.86513490000000004</v>
      </c>
    </row>
    <row r="14" spans="2:15">
      <c r="B14" s="50"/>
      <c r="C14" s="50"/>
      <c r="D14" s="17"/>
      <c r="E14" s="17"/>
      <c r="F14" s="111"/>
      <c r="J14" s="296" t="s">
        <v>618</v>
      </c>
      <c r="K14" s="42"/>
      <c r="L14" s="614"/>
      <c r="M14" s="618"/>
      <c r="N14" s="532">
        <v>1469910969.9088192</v>
      </c>
    </row>
    <row r="15" spans="2:15">
      <c r="B15" s="50"/>
      <c r="C15" s="50"/>
      <c r="D15" s="17"/>
      <c r="E15" s="488"/>
      <c r="F15" s="111"/>
      <c r="J15" s="296" t="s">
        <v>619</v>
      </c>
      <c r="K15" s="42"/>
      <c r="L15" s="614"/>
      <c r="M15" s="618"/>
      <c r="N15" s="533">
        <v>0.13486509999999996</v>
      </c>
    </row>
    <row r="16" spans="2:15">
      <c r="B16" s="50"/>
      <c r="C16" s="50"/>
      <c r="D16" s="17"/>
      <c r="E16" s="17"/>
      <c r="F16" s="111"/>
      <c r="J16" s="296" t="s">
        <v>620</v>
      </c>
      <c r="K16" s="42"/>
      <c r="L16" s="115"/>
      <c r="M16" s="122"/>
      <c r="N16" s="619"/>
    </row>
    <row r="17" spans="2:17" ht="12" customHeight="1">
      <c r="B17" s="50"/>
      <c r="C17" s="50"/>
      <c r="D17" s="17"/>
      <c r="E17" s="488"/>
      <c r="F17" s="111"/>
      <c r="J17" s="296" t="s">
        <v>269</v>
      </c>
      <c r="K17" s="17"/>
      <c r="L17" s="96"/>
      <c r="M17" s="122"/>
      <c r="N17" s="620">
        <v>286801606.73000002</v>
      </c>
      <c r="O17" s="351"/>
    </row>
    <row r="18" spans="2:17" ht="12" customHeight="1">
      <c r="J18" s="296" t="s">
        <v>270</v>
      </c>
      <c r="K18" s="17"/>
      <c r="L18" s="440"/>
      <c r="M18" s="122"/>
      <c r="N18" s="620">
        <v>479561339.54696</v>
      </c>
      <c r="O18" s="351"/>
    </row>
    <row r="19" spans="2:17">
      <c r="J19" s="296" t="s">
        <v>271</v>
      </c>
      <c r="K19" s="17"/>
      <c r="L19" s="440"/>
      <c r="M19" s="122"/>
      <c r="N19" s="620">
        <v>208899570.56639999</v>
      </c>
      <c r="O19" s="351"/>
    </row>
    <row r="20" spans="2:17">
      <c r="J20" s="296" t="s">
        <v>67</v>
      </c>
      <c r="K20" s="17"/>
      <c r="L20" s="440"/>
      <c r="M20" s="122"/>
      <c r="N20" s="620">
        <v>0</v>
      </c>
      <c r="O20" s="351"/>
    </row>
    <row r="21" spans="2:17">
      <c r="J21" s="296" t="s">
        <v>272</v>
      </c>
      <c r="K21" s="17"/>
      <c r="L21" s="440"/>
      <c r="M21" s="122"/>
      <c r="N21" s="620">
        <v>120280.23</v>
      </c>
      <c r="O21" s="351"/>
    </row>
    <row r="22" spans="2:17">
      <c r="J22" s="296" t="s">
        <v>369</v>
      </c>
      <c r="K22" s="115"/>
      <c r="L22" s="96"/>
      <c r="M22" s="122"/>
      <c r="N22" s="620">
        <v>975382797.07335997</v>
      </c>
      <c r="O22" s="351"/>
    </row>
    <row r="23" spans="2:17" ht="12.75" thickBot="1">
      <c r="J23" s="406" t="s">
        <v>621</v>
      </c>
      <c r="K23" s="407"/>
      <c r="L23" s="408"/>
      <c r="M23" s="235"/>
      <c r="N23" s="621">
        <v>8.9491874202727098E-2</v>
      </c>
      <c r="O23" s="352"/>
    </row>
    <row r="24" spans="2:17" ht="36" customHeight="1">
      <c r="B24" s="688" t="s">
        <v>584</v>
      </c>
      <c r="C24" s="689"/>
      <c r="D24" s="365" t="s">
        <v>5</v>
      </c>
      <c r="E24" s="211" t="s">
        <v>6</v>
      </c>
      <c r="F24" s="211" t="s">
        <v>7</v>
      </c>
      <c r="G24" s="211" t="s">
        <v>8</v>
      </c>
      <c r="H24" s="212" t="s">
        <v>9</v>
      </c>
      <c r="J24" s="695" t="s">
        <v>591</v>
      </c>
      <c r="K24" s="695"/>
      <c r="L24" s="695"/>
      <c r="M24" s="695"/>
      <c r="N24" s="695"/>
    </row>
    <row r="25" spans="2:17" ht="12.75" thickBot="1">
      <c r="B25" s="207"/>
      <c r="C25" s="209"/>
      <c r="D25" s="213"/>
      <c r="E25" s="214" t="s">
        <v>10</v>
      </c>
      <c r="F25" s="214" t="s">
        <v>10</v>
      </c>
      <c r="G25" s="215" t="s">
        <v>11</v>
      </c>
      <c r="H25" s="215" t="s">
        <v>11</v>
      </c>
      <c r="J25" s="694"/>
      <c r="K25" s="694"/>
      <c r="L25" s="694"/>
      <c r="M25" s="694"/>
      <c r="N25" s="694"/>
    </row>
    <row r="26" spans="2:17" ht="13.5" customHeight="1">
      <c r="B26" s="546" t="s">
        <v>12</v>
      </c>
      <c r="C26" s="318"/>
      <c r="D26" s="624">
        <v>107811</v>
      </c>
      <c r="E26" s="626">
        <v>10541460444</v>
      </c>
      <c r="F26" s="627" t="s">
        <v>597</v>
      </c>
      <c r="G26" s="541">
        <v>98.15</v>
      </c>
      <c r="H26" s="542">
        <v>97.85</v>
      </c>
      <c r="I26" s="383"/>
      <c r="J26" s="383"/>
      <c r="K26" s="383"/>
      <c r="L26" s="383"/>
      <c r="M26" s="383"/>
      <c r="N26" s="383"/>
      <c r="O26" s="383"/>
      <c r="P26" s="383"/>
      <c r="Q26" s="383"/>
    </row>
    <row r="27" spans="2:17">
      <c r="B27" s="546" t="s">
        <v>157</v>
      </c>
      <c r="C27" s="122"/>
      <c r="D27" s="548">
        <v>1420</v>
      </c>
      <c r="E27" s="316">
        <v>159943946</v>
      </c>
      <c r="F27" s="543">
        <v>1127876</v>
      </c>
      <c r="G27" s="544">
        <v>1.29</v>
      </c>
      <c r="H27" s="317">
        <v>1.48</v>
      </c>
    </row>
    <row r="28" spans="2:17">
      <c r="B28" s="546" t="s">
        <v>158</v>
      </c>
      <c r="C28" s="122"/>
      <c r="D28" s="548">
        <v>365</v>
      </c>
      <c r="E28" s="316">
        <v>42836697</v>
      </c>
      <c r="F28" s="543">
        <v>518515</v>
      </c>
      <c r="G28" s="544">
        <v>0.33</v>
      </c>
      <c r="H28" s="317">
        <v>0.4</v>
      </c>
    </row>
    <row r="29" spans="2:17">
      <c r="B29" s="546" t="s">
        <v>159</v>
      </c>
      <c r="C29" s="122"/>
      <c r="D29" s="548">
        <v>139</v>
      </c>
      <c r="E29" s="316">
        <v>16510653</v>
      </c>
      <c r="F29" s="543">
        <v>305176</v>
      </c>
      <c r="G29" s="544">
        <v>0.13</v>
      </c>
      <c r="H29" s="317">
        <v>0.15</v>
      </c>
    </row>
    <row r="30" spans="2:17">
      <c r="B30" s="546" t="s">
        <v>160</v>
      </c>
      <c r="C30" s="122"/>
      <c r="D30" s="548">
        <v>67</v>
      </c>
      <c r="E30" s="316">
        <v>8128761</v>
      </c>
      <c r="F30" s="543">
        <v>174132</v>
      </c>
      <c r="G30" s="544">
        <v>0.06</v>
      </c>
      <c r="H30" s="317">
        <v>0.08</v>
      </c>
      <c r="M30" s="291"/>
    </row>
    <row r="31" spans="2:17">
      <c r="B31" s="546" t="s">
        <v>161</v>
      </c>
      <c r="C31" s="122"/>
      <c r="D31" s="548">
        <v>24</v>
      </c>
      <c r="E31" s="316">
        <v>2323601</v>
      </c>
      <c r="F31" s="543">
        <v>64892</v>
      </c>
      <c r="G31" s="544">
        <v>0.02</v>
      </c>
      <c r="H31" s="317">
        <v>0.02</v>
      </c>
      <c r="M31" s="291"/>
    </row>
    <row r="32" spans="2:17">
      <c r="B32" s="546" t="s">
        <v>162</v>
      </c>
      <c r="C32" s="122"/>
      <c r="D32" s="549">
        <v>4</v>
      </c>
      <c r="E32" s="543">
        <v>637669</v>
      </c>
      <c r="F32" s="543">
        <v>13864</v>
      </c>
      <c r="G32" s="544" t="s">
        <v>598</v>
      </c>
      <c r="H32" s="317">
        <v>0.01</v>
      </c>
      <c r="M32" s="291"/>
    </row>
    <row r="33" spans="2:15">
      <c r="B33" s="546" t="s">
        <v>163</v>
      </c>
      <c r="C33" s="122"/>
      <c r="D33" s="549">
        <v>3</v>
      </c>
      <c r="E33" s="543">
        <v>636213</v>
      </c>
      <c r="F33" s="543">
        <v>7546</v>
      </c>
      <c r="G33" s="544" t="s">
        <v>598</v>
      </c>
      <c r="H33" s="317">
        <v>0.01</v>
      </c>
      <c r="M33" s="291"/>
    </row>
    <row r="34" spans="2:15">
      <c r="B34" s="546" t="s">
        <v>164</v>
      </c>
      <c r="C34" s="122"/>
      <c r="D34" s="549">
        <v>1</v>
      </c>
      <c r="E34" s="543">
        <v>97825</v>
      </c>
      <c r="F34" s="543">
        <v>6502</v>
      </c>
      <c r="G34" s="544" t="s">
        <v>598</v>
      </c>
      <c r="H34" s="317" t="s">
        <v>599</v>
      </c>
      <c r="J34" s="291"/>
      <c r="M34" s="291"/>
    </row>
    <row r="35" spans="2:15">
      <c r="B35" s="546" t="s">
        <v>165</v>
      </c>
      <c r="C35" s="122"/>
      <c r="D35" s="549">
        <v>2</v>
      </c>
      <c r="E35" s="543">
        <v>113955</v>
      </c>
      <c r="F35" s="543">
        <v>6099</v>
      </c>
      <c r="G35" s="544" t="s">
        <v>598</v>
      </c>
      <c r="H35" s="317" t="s">
        <v>599</v>
      </c>
      <c r="J35" s="291"/>
    </row>
    <row r="36" spans="2:15">
      <c r="B36" s="546" t="s">
        <v>166</v>
      </c>
      <c r="C36" s="122"/>
      <c r="D36" s="549">
        <v>1</v>
      </c>
      <c r="E36" s="543">
        <v>166962</v>
      </c>
      <c r="F36" s="543">
        <v>6330</v>
      </c>
      <c r="G36" s="544" t="s">
        <v>598</v>
      </c>
      <c r="H36" s="317" t="s">
        <v>599</v>
      </c>
      <c r="J36" s="291"/>
    </row>
    <row r="37" spans="2:15">
      <c r="B37" s="546" t="s">
        <v>304</v>
      </c>
      <c r="C37" s="122"/>
      <c r="D37" s="549" t="s">
        <v>177</v>
      </c>
      <c r="E37" s="543" t="s">
        <v>598</v>
      </c>
      <c r="F37" s="543" t="s">
        <v>597</v>
      </c>
      <c r="G37" s="544" t="s">
        <v>598</v>
      </c>
      <c r="H37" s="317" t="s">
        <v>599</v>
      </c>
    </row>
    <row r="38" spans="2:15" ht="12.75" thickBot="1">
      <c r="B38" s="546" t="s">
        <v>13</v>
      </c>
      <c r="C38" s="319"/>
      <c r="D38" s="549">
        <v>9</v>
      </c>
      <c r="E38" s="543">
        <v>716871</v>
      </c>
      <c r="F38" s="543">
        <v>53072</v>
      </c>
      <c r="G38" s="544">
        <v>0.01</v>
      </c>
      <c r="H38" s="317">
        <v>0.01</v>
      </c>
      <c r="I38" s="301"/>
    </row>
    <row r="39" spans="2:15" ht="12.75" thickBot="1">
      <c r="B39" s="64" t="s">
        <v>14</v>
      </c>
      <c r="C39" s="216"/>
      <c r="D39" s="625">
        <v>109846</v>
      </c>
      <c r="E39" s="628">
        <v>10773573597</v>
      </c>
      <c r="F39" s="628">
        <v>2284004</v>
      </c>
      <c r="G39" s="217">
        <v>100</v>
      </c>
      <c r="H39" s="218">
        <v>100</v>
      </c>
      <c r="I39" s="301"/>
      <c r="J39" s="219"/>
      <c r="K39" s="219"/>
      <c r="L39" s="219"/>
      <c r="M39" s="219"/>
      <c r="N39" s="219"/>
    </row>
    <row r="40" spans="2:15" s="219" customFormat="1">
      <c r="B40" s="528"/>
      <c r="J40" s="1"/>
      <c r="K40" s="1"/>
      <c r="L40" s="1"/>
      <c r="M40" s="1"/>
      <c r="N40" s="1"/>
    </row>
    <row r="41" spans="2:15" s="219" customFormat="1">
      <c r="B41" s="511"/>
      <c r="J41" s="383"/>
      <c r="K41" s="383"/>
      <c r="L41" s="383"/>
      <c r="M41" s="383"/>
      <c r="N41" s="383"/>
    </row>
    <row r="42" spans="2:15" ht="12.75" thickBot="1">
      <c r="G42" s="48"/>
      <c r="H42" s="48"/>
      <c r="I42" s="48"/>
    </row>
    <row r="43" spans="2:15" ht="12" customHeight="1">
      <c r="B43" s="198" t="s">
        <v>588</v>
      </c>
      <c r="C43" s="220"/>
      <c r="D43" s="365" t="s">
        <v>5</v>
      </c>
      <c r="E43" s="211" t="s">
        <v>140</v>
      </c>
      <c r="G43" s="48"/>
      <c r="H43" s="48"/>
      <c r="I43" s="48"/>
    </row>
    <row r="44" spans="2:15" ht="12.75" thickBot="1">
      <c r="B44" s="221"/>
      <c r="C44" s="222"/>
      <c r="D44" s="223"/>
      <c r="E44" s="215" t="s">
        <v>10</v>
      </c>
      <c r="F44" s="210"/>
      <c r="G44" s="48"/>
      <c r="H44" s="48"/>
      <c r="I44" s="48"/>
    </row>
    <row r="45" spans="2:15">
      <c r="B45" s="367"/>
      <c r="C45" s="54"/>
      <c r="D45" s="166"/>
      <c r="E45" s="167"/>
      <c r="F45" s="510"/>
      <c r="G45" s="48"/>
      <c r="H45" s="48"/>
      <c r="I45" s="48"/>
    </row>
    <row r="46" spans="2:15">
      <c r="B46" s="368" t="s">
        <v>322</v>
      </c>
      <c r="C46" s="122"/>
      <c r="D46" s="536">
        <v>4</v>
      </c>
      <c r="E46" s="536">
        <v>374993</v>
      </c>
      <c r="F46" s="292"/>
      <c r="G46" s="48"/>
      <c r="H46" s="48"/>
      <c r="I46" s="48"/>
      <c r="M46" s="57"/>
      <c r="N46" s="58"/>
      <c r="O46" s="59"/>
    </row>
    <row r="47" spans="2:15">
      <c r="B47" s="368" t="s">
        <v>370</v>
      </c>
      <c r="C47" s="122"/>
      <c r="D47" s="536">
        <v>2031</v>
      </c>
      <c r="E47" s="536">
        <v>207621834</v>
      </c>
      <c r="F47" s="292"/>
      <c r="G47" s="48"/>
      <c r="H47" s="48"/>
      <c r="I47" s="48"/>
      <c r="M47" s="57"/>
      <c r="N47" s="60"/>
      <c r="O47" s="59"/>
    </row>
    <row r="48" spans="2:15" ht="12.75" thickBot="1">
      <c r="B48" s="56"/>
      <c r="C48" s="55"/>
      <c r="D48" s="168"/>
      <c r="E48" s="169"/>
      <c r="G48" s="115"/>
      <c r="H48" s="115"/>
      <c r="I48" s="115"/>
      <c r="M48" s="57"/>
      <c r="N48" s="60"/>
      <c r="O48" s="59"/>
    </row>
    <row r="49" spans="2:15" ht="27" customHeight="1">
      <c r="B49" s="687" t="s">
        <v>426</v>
      </c>
      <c r="C49" s="687"/>
      <c r="D49" s="687"/>
      <c r="E49" s="687"/>
      <c r="G49" s="115"/>
      <c r="H49" s="115"/>
      <c r="I49" s="115"/>
      <c r="M49" s="57"/>
      <c r="N49" s="60"/>
      <c r="O49" s="59"/>
    </row>
    <row r="50" spans="2:15" ht="12.75" thickBot="1">
      <c r="B50" s="50"/>
      <c r="C50" s="115"/>
      <c r="D50" s="114"/>
      <c r="E50" s="114"/>
      <c r="F50" s="112"/>
      <c r="G50" s="115"/>
      <c r="H50" s="115"/>
      <c r="I50" s="115"/>
      <c r="M50" s="57"/>
      <c r="N50" s="60"/>
      <c r="O50" s="59"/>
    </row>
    <row r="51" spans="2:15" ht="12" customHeight="1">
      <c r="B51" s="690" t="s">
        <v>589</v>
      </c>
      <c r="C51" s="691"/>
      <c r="D51" s="365" t="s">
        <v>5</v>
      </c>
      <c r="E51" s="211" t="s">
        <v>15</v>
      </c>
      <c r="F51" s="112"/>
      <c r="G51" s="115"/>
      <c r="H51" s="115"/>
      <c r="I51" s="115"/>
      <c r="M51" s="62"/>
      <c r="N51" s="62"/>
      <c r="O51" s="59"/>
    </row>
    <row r="52" spans="2:15" ht="12.75" thickBot="1">
      <c r="B52" s="692"/>
      <c r="C52" s="693"/>
      <c r="D52" s="223"/>
      <c r="E52" s="215" t="s">
        <v>10</v>
      </c>
      <c r="F52" s="112"/>
      <c r="G52" s="115"/>
      <c r="H52" s="115"/>
      <c r="I52" s="115"/>
      <c r="O52" s="59"/>
    </row>
    <row r="53" spans="2:15" ht="12" customHeight="1">
      <c r="B53" s="53"/>
      <c r="C53" s="54"/>
      <c r="D53" s="52"/>
      <c r="E53" s="43"/>
      <c r="F53" s="112"/>
      <c r="G53" s="115"/>
      <c r="H53" s="115"/>
      <c r="I53" s="115"/>
      <c r="O53" s="62"/>
    </row>
    <row r="54" spans="2:15">
      <c r="B54" s="368" t="s">
        <v>321</v>
      </c>
      <c r="C54" s="122"/>
      <c r="D54" s="550">
        <v>2223</v>
      </c>
      <c r="E54" s="551">
        <v>71478427</v>
      </c>
      <c r="F54"/>
      <c r="G54" s="115"/>
      <c r="H54" s="115"/>
      <c r="I54" s="115"/>
    </row>
    <row r="55" spans="2:15">
      <c r="B55" s="368" t="s">
        <v>323</v>
      </c>
      <c r="C55" s="122"/>
      <c r="D55" s="666" t="s">
        <v>177</v>
      </c>
      <c r="E55" s="550">
        <v>0</v>
      </c>
      <c r="F55"/>
      <c r="G55" s="115"/>
      <c r="H55" s="115"/>
      <c r="I55" s="115"/>
    </row>
    <row r="56" spans="2:15">
      <c r="B56" s="368" t="s">
        <v>324</v>
      </c>
      <c r="C56" s="122"/>
      <c r="D56" s="550">
        <v>2223</v>
      </c>
      <c r="E56" s="551">
        <v>71478427</v>
      </c>
      <c r="F56"/>
      <c r="G56" s="115"/>
      <c r="H56" s="115"/>
      <c r="I56" s="115"/>
    </row>
    <row r="57" spans="2:15">
      <c r="B57" s="368" t="s">
        <v>277</v>
      </c>
      <c r="C57" s="122"/>
      <c r="D57" s="552">
        <v>45</v>
      </c>
      <c r="E57" s="550">
        <v>25966</v>
      </c>
      <c r="F57"/>
      <c r="G57" s="115"/>
      <c r="H57" s="115"/>
      <c r="I57" s="115"/>
    </row>
    <row r="58" spans="2:15" ht="12.75" thickBot="1">
      <c r="B58" s="66"/>
      <c r="C58" s="55"/>
      <c r="D58" s="65"/>
      <c r="E58" s="61"/>
      <c r="F58" s="115"/>
      <c r="G58" s="115"/>
      <c r="H58" s="115"/>
      <c r="I58" s="115"/>
    </row>
    <row r="59" spans="2:15" ht="12.75" thickBot="1">
      <c r="F59" s="115"/>
      <c r="G59" s="115"/>
      <c r="H59" s="115"/>
      <c r="I59" s="115"/>
    </row>
    <row r="60" spans="2:15">
      <c r="B60" s="198" t="s">
        <v>590</v>
      </c>
      <c r="C60" s="220"/>
      <c r="D60" s="365" t="s">
        <v>5</v>
      </c>
      <c r="E60" s="211" t="s">
        <v>6</v>
      </c>
      <c r="F60" s="115"/>
      <c r="G60" s="115"/>
      <c r="H60" s="115"/>
      <c r="I60" s="115"/>
    </row>
    <row r="61" spans="2:15" ht="12.75" thickBot="1">
      <c r="B61" s="224"/>
      <c r="C61" s="225"/>
      <c r="D61" s="214"/>
      <c r="E61" s="214" t="s">
        <v>10</v>
      </c>
      <c r="F61" s="115"/>
      <c r="G61" s="115"/>
      <c r="H61" s="115"/>
      <c r="I61" s="115"/>
      <c r="O61" s="115"/>
    </row>
    <row r="62" spans="2:15">
      <c r="B62" s="661"/>
      <c r="C62" s="226"/>
      <c r="D62" s="660"/>
      <c r="E62" s="227"/>
      <c r="F62" s="357"/>
      <c r="G62" s="115"/>
      <c r="H62" s="115"/>
      <c r="I62" s="115"/>
      <c r="K62" s="359"/>
      <c r="O62" s="115"/>
    </row>
    <row r="63" spans="2:15" ht="12" customHeight="1">
      <c r="B63" s="656" t="s">
        <v>325</v>
      </c>
      <c r="C63" s="659"/>
      <c r="D63" s="553">
        <v>4519</v>
      </c>
      <c r="E63" s="553">
        <v>528730918</v>
      </c>
      <c r="F63" s="291"/>
      <c r="G63" s="358"/>
      <c r="H63" s="115"/>
      <c r="I63" s="115"/>
    </row>
    <row r="64" spans="2:15">
      <c r="B64" s="657"/>
      <c r="C64" s="659"/>
      <c r="D64" s="663"/>
      <c r="E64" s="664"/>
      <c r="F64" s="357"/>
      <c r="G64" s="358"/>
      <c r="H64" s="115"/>
      <c r="I64" s="115"/>
    </row>
    <row r="65" spans="2:15">
      <c r="B65" s="657" t="s">
        <v>576</v>
      </c>
      <c r="C65" s="659"/>
      <c r="D65" s="663">
        <v>0</v>
      </c>
      <c r="E65" s="664">
        <v>0</v>
      </c>
      <c r="F65" s="291"/>
      <c r="G65" s="115"/>
      <c r="H65" s="115"/>
      <c r="I65" s="115"/>
    </row>
    <row r="66" spans="2:15">
      <c r="B66" s="657" t="s">
        <v>326</v>
      </c>
      <c r="C66" s="659"/>
      <c r="D66" s="663">
        <v>0</v>
      </c>
      <c r="E66" s="667" t="s">
        <v>177</v>
      </c>
      <c r="F66" s="291"/>
      <c r="G66" s="115"/>
      <c r="H66" s="115"/>
      <c r="I66" s="115"/>
    </row>
    <row r="67" spans="2:15">
      <c r="B67" s="657" t="s">
        <v>327</v>
      </c>
      <c r="C67" s="659"/>
      <c r="D67" s="663">
        <v>0</v>
      </c>
      <c r="E67" s="664">
        <v>0</v>
      </c>
      <c r="F67" s="291"/>
      <c r="G67" s="115"/>
      <c r="H67" s="115"/>
      <c r="I67" s="115"/>
    </row>
    <row r="68" spans="2:15">
      <c r="B68" s="657"/>
      <c r="C68" s="659"/>
      <c r="D68" s="663"/>
      <c r="E68" s="664"/>
      <c r="F68" s="357"/>
      <c r="G68" s="115"/>
      <c r="H68" s="115"/>
      <c r="I68" s="115"/>
    </row>
    <row r="69" spans="2:15">
      <c r="B69" s="657" t="s">
        <v>328</v>
      </c>
      <c r="C69" s="659"/>
      <c r="D69" s="663">
        <v>4519</v>
      </c>
      <c r="E69" s="664">
        <v>528730917.80000043</v>
      </c>
      <c r="F69" s="246"/>
      <c r="G69" s="115"/>
      <c r="H69" s="115"/>
      <c r="I69" s="115"/>
    </row>
    <row r="70" spans="2:15" ht="12.75" thickBot="1">
      <c r="B70" s="658"/>
      <c r="C70" s="55"/>
      <c r="D70" s="665"/>
      <c r="E70" s="662"/>
      <c r="F70" s="115"/>
      <c r="G70" s="115"/>
      <c r="H70" s="115"/>
      <c r="I70" s="115"/>
      <c r="O70" s="115"/>
    </row>
    <row r="71" spans="2:15" ht="42.75" customHeight="1">
      <c r="B71" s="687"/>
      <c r="C71" s="687"/>
      <c r="D71" s="687"/>
      <c r="E71" s="687"/>
      <c r="F71" s="115"/>
      <c r="G71" s="115"/>
      <c r="H71" s="115"/>
      <c r="I71" s="115"/>
    </row>
    <row r="72" spans="2:15">
      <c r="B72" s="50"/>
      <c r="C72" s="115"/>
      <c r="D72" s="51"/>
      <c r="E72" s="51"/>
      <c r="F72" s="115"/>
      <c r="G72" s="115"/>
      <c r="H72" s="115"/>
      <c r="I72" s="115"/>
    </row>
    <row r="73" spans="2:15">
      <c r="B73" s="115"/>
      <c r="C73" s="115"/>
      <c r="D73" s="115"/>
      <c r="E73" s="115"/>
      <c r="F73" s="115"/>
      <c r="G73" s="115"/>
      <c r="H73" s="115"/>
      <c r="I73" s="115"/>
    </row>
  </sheetData>
  <mergeCells count="6">
    <mergeCell ref="B71:E71"/>
    <mergeCell ref="B24:C24"/>
    <mergeCell ref="B51:C52"/>
    <mergeCell ref="J25:N25"/>
    <mergeCell ref="J24:N24"/>
    <mergeCell ref="B49:E49"/>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orientation="landscape" r:id="rId1"/>
  <headerFooter scaleWithDoc="0">
    <oddHeader>&amp;C&amp;"-,Regular"&amp;8Holmes Master Trust Investor Report - May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topLeftCell="E1" zoomScale="90" zoomScaleNormal="70" zoomScaleSheetLayoutView="70" zoomScalePageLayoutView="90" workbookViewId="0">
      <selection activeCell="M27" sqref="M27"/>
    </sheetView>
  </sheetViews>
  <sheetFormatPr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2" width="21.140625" style="412" customWidth="1"/>
    <col min="13" max="13" width="22.28515625" customWidth="1"/>
    <col min="14" max="14" width="21.140625" customWidth="1"/>
  </cols>
  <sheetData>
    <row r="1" spans="1:15" ht="13.5" thickBot="1"/>
    <row r="2" spans="1:15" ht="12.75" customHeight="1">
      <c r="B2" s="364" t="s">
        <v>20</v>
      </c>
      <c r="C2" s="220"/>
      <c r="D2" s="633" t="s">
        <v>5</v>
      </c>
      <c r="E2" s="211" t="s">
        <v>11</v>
      </c>
      <c r="F2" s="364" t="s">
        <v>6</v>
      </c>
      <c r="G2" s="211" t="s">
        <v>11</v>
      </c>
      <c r="I2" s="711" t="s">
        <v>592</v>
      </c>
      <c r="J2" s="211" t="s">
        <v>16</v>
      </c>
      <c r="K2" s="211" t="s">
        <v>6</v>
      </c>
      <c r="L2" s="516"/>
      <c r="M2" s="517"/>
      <c r="N2" s="129"/>
    </row>
    <row r="3" spans="1:15" ht="13.5" thickBot="1">
      <c r="B3" s="224" t="s">
        <v>21</v>
      </c>
      <c r="C3" s="225"/>
      <c r="D3" s="213" t="s">
        <v>31</v>
      </c>
      <c r="E3" s="214" t="s">
        <v>22</v>
      </c>
      <c r="F3" s="224" t="s">
        <v>10</v>
      </c>
      <c r="G3" s="214" t="s">
        <v>23</v>
      </c>
      <c r="I3" s="712"/>
      <c r="J3" s="228" t="s">
        <v>17</v>
      </c>
      <c r="K3" s="228" t="s">
        <v>17</v>
      </c>
      <c r="L3" s="518"/>
      <c r="M3" s="518"/>
      <c r="N3" s="129"/>
    </row>
    <row r="4" spans="1:15" ht="13.5" thickBot="1">
      <c r="B4" s="705" t="s">
        <v>26</v>
      </c>
      <c r="C4" s="706"/>
      <c r="D4" s="629">
        <v>577</v>
      </c>
      <c r="E4" s="554">
        <v>0.53</v>
      </c>
      <c r="F4" s="630">
        <v>22801766</v>
      </c>
      <c r="G4" s="555">
        <v>0.21</v>
      </c>
      <c r="I4" s="713"/>
      <c r="J4" s="229"/>
      <c r="K4" s="229" t="s">
        <v>10</v>
      </c>
      <c r="L4" s="518"/>
      <c r="M4" s="516"/>
      <c r="N4" s="129"/>
    </row>
    <row r="5" spans="1:15">
      <c r="B5" s="707" t="s">
        <v>25</v>
      </c>
      <c r="C5" s="708"/>
      <c r="D5" s="631">
        <v>15082</v>
      </c>
      <c r="E5" s="554">
        <v>13.73</v>
      </c>
      <c r="F5" s="632">
        <v>1462213155</v>
      </c>
      <c r="G5" s="556">
        <v>13.57</v>
      </c>
      <c r="I5" s="396" t="s">
        <v>553</v>
      </c>
      <c r="J5" s="579">
        <v>0</v>
      </c>
      <c r="K5" s="580">
        <v>0</v>
      </c>
      <c r="L5" s="514"/>
      <c r="M5" s="515"/>
      <c r="N5" s="129"/>
    </row>
    <row r="6" spans="1:15">
      <c r="B6" s="707" t="s">
        <v>24</v>
      </c>
      <c r="C6" s="708"/>
      <c r="D6" s="631">
        <v>39894</v>
      </c>
      <c r="E6" s="554">
        <v>36.32</v>
      </c>
      <c r="F6" s="632">
        <v>4133278603</v>
      </c>
      <c r="G6" s="556">
        <v>38.36</v>
      </c>
      <c r="I6" s="496" t="s">
        <v>336</v>
      </c>
      <c r="J6" s="641">
        <v>1075</v>
      </c>
      <c r="K6" s="641">
        <v>123868053</v>
      </c>
      <c r="L6" s="515"/>
      <c r="M6" s="515"/>
      <c r="N6" s="129"/>
    </row>
    <row r="7" spans="1:15">
      <c r="B7" s="707" t="s">
        <v>27</v>
      </c>
      <c r="C7" s="708"/>
      <c r="D7" s="631">
        <v>54293</v>
      </c>
      <c r="E7" s="554">
        <v>49.42</v>
      </c>
      <c r="F7" s="632">
        <v>5155280073</v>
      </c>
      <c r="G7" s="556">
        <v>47.85</v>
      </c>
      <c r="I7" s="397" t="s">
        <v>571</v>
      </c>
      <c r="J7" s="642">
        <v>750</v>
      </c>
      <c r="K7" s="642">
        <v>94549668.379999995</v>
      </c>
      <c r="L7" s="515"/>
      <c r="M7" s="515"/>
      <c r="N7" s="129"/>
    </row>
    <row r="8" spans="1:15" ht="13.5" thickBot="1">
      <c r="B8" s="368" t="s">
        <v>89</v>
      </c>
      <c r="C8" s="369"/>
      <c r="D8" s="631">
        <v>0</v>
      </c>
      <c r="E8" s="554" t="s">
        <v>600</v>
      </c>
      <c r="F8" s="634">
        <v>0</v>
      </c>
      <c r="G8" s="556" t="s">
        <v>600</v>
      </c>
      <c r="I8" s="484" t="s">
        <v>427</v>
      </c>
      <c r="J8" s="642">
        <v>0</v>
      </c>
      <c r="K8" s="642">
        <v>0</v>
      </c>
      <c r="L8" s="515"/>
      <c r="M8" s="515"/>
      <c r="N8" s="129"/>
    </row>
    <row r="9" spans="1:15" s="412" customFormat="1" ht="13.5" thickBot="1">
      <c r="A9" s="27"/>
      <c r="B9" s="703" t="s">
        <v>14</v>
      </c>
      <c r="C9" s="704"/>
      <c r="D9" s="557">
        <v>109846</v>
      </c>
      <c r="E9" s="558">
        <v>100</v>
      </c>
      <c r="F9" s="559">
        <v>10773573597</v>
      </c>
      <c r="G9" s="560">
        <v>100</v>
      </c>
      <c r="I9" s="49" t="s">
        <v>494</v>
      </c>
      <c r="J9" s="655">
        <v>3506</v>
      </c>
      <c r="K9" s="655">
        <v>413285825</v>
      </c>
      <c r="L9" s="515"/>
      <c r="M9" s="515"/>
      <c r="N9" s="129"/>
    </row>
    <row r="10" spans="1:15" ht="12.75" customHeight="1">
      <c r="B10" s="116"/>
      <c r="C10" s="68"/>
      <c r="D10" s="117"/>
      <c r="E10" s="118"/>
      <c r="F10" s="117"/>
      <c r="G10" s="118"/>
      <c r="I10" s="718" t="s">
        <v>428</v>
      </c>
      <c r="J10" s="718"/>
      <c r="K10" s="718"/>
      <c r="L10" s="526"/>
      <c r="M10" s="526"/>
    </row>
    <row r="11" spans="1:15" ht="26.25" customHeight="1" thickBot="1">
      <c r="I11" s="719"/>
      <c r="J11" s="719"/>
      <c r="K11" s="719"/>
      <c r="L11" s="526"/>
      <c r="M11" s="526"/>
      <c r="N11" s="119"/>
    </row>
    <row r="12" spans="1:15" ht="13.5" thickBot="1">
      <c r="B12" s="363" t="s">
        <v>28</v>
      </c>
      <c r="C12" s="220"/>
      <c r="D12" s="365" t="s">
        <v>5</v>
      </c>
      <c r="E12" s="212" t="s">
        <v>11</v>
      </c>
      <c r="F12" s="363" t="s">
        <v>6</v>
      </c>
      <c r="G12" s="212" t="s">
        <v>11</v>
      </c>
      <c r="H12" s="47"/>
      <c r="I12" s="527"/>
      <c r="J12" s="527"/>
      <c r="K12" s="527"/>
      <c r="L12" s="527"/>
      <c r="M12" s="527"/>
      <c r="O12" s="119"/>
    </row>
    <row r="13" spans="1:15" ht="12" customHeight="1" thickBot="1">
      <c r="B13" s="221" t="s">
        <v>21</v>
      </c>
      <c r="C13" s="222"/>
      <c r="D13" s="213" t="s">
        <v>31</v>
      </c>
      <c r="E13" s="215" t="s">
        <v>22</v>
      </c>
      <c r="F13" s="221" t="s">
        <v>10</v>
      </c>
      <c r="G13" s="215" t="s">
        <v>23</v>
      </c>
      <c r="H13" s="172"/>
      <c r="I13" s="230" t="s">
        <v>558</v>
      </c>
      <c r="J13" s="230" t="s">
        <v>554</v>
      </c>
      <c r="K13" s="230" t="s">
        <v>555</v>
      </c>
      <c r="L13" s="230" t="s">
        <v>556</v>
      </c>
      <c r="M13" s="230" t="s">
        <v>557</v>
      </c>
      <c r="N13" s="231" t="s">
        <v>560</v>
      </c>
    </row>
    <row r="14" spans="1:15" ht="13.5" thickBot="1">
      <c r="B14" s="367" t="s">
        <v>329</v>
      </c>
      <c r="C14" s="321"/>
      <c r="D14" s="563">
        <v>48651</v>
      </c>
      <c r="E14" s="561">
        <v>44.29</v>
      </c>
      <c r="F14" s="564">
        <v>6299215577</v>
      </c>
      <c r="G14" s="561">
        <v>58.47</v>
      </c>
      <c r="H14" s="173"/>
      <c r="I14" s="232"/>
      <c r="J14" s="233" t="s">
        <v>11</v>
      </c>
      <c r="K14" s="233" t="s">
        <v>11</v>
      </c>
      <c r="L14" s="233" t="s">
        <v>11</v>
      </c>
      <c r="M14" s="233" t="s">
        <v>11</v>
      </c>
      <c r="N14" s="234" t="s">
        <v>11</v>
      </c>
    </row>
    <row r="15" spans="1:15" ht="13.5" thickBot="1">
      <c r="B15" s="56" t="s">
        <v>330</v>
      </c>
      <c r="C15" s="235"/>
      <c r="D15" s="565">
        <v>61195</v>
      </c>
      <c r="E15" s="562">
        <v>55.71</v>
      </c>
      <c r="F15" s="566">
        <v>4474358020</v>
      </c>
      <c r="G15" s="562">
        <v>41.53</v>
      </c>
      <c r="I15" s="714" t="s">
        <v>429</v>
      </c>
      <c r="J15" s="715"/>
      <c r="K15" s="715"/>
      <c r="L15" s="715"/>
      <c r="M15" s="715"/>
      <c r="N15" s="716"/>
    </row>
    <row r="16" spans="1:15" ht="13.5" thickBot="1">
      <c r="B16" s="366" t="s">
        <v>14</v>
      </c>
      <c r="C16" s="322"/>
      <c r="D16" s="567">
        <v>109846</v>
      </c>
      <c r="E16" s="568">
        <v>100</v>
      </c>
      <c r="F16" s="567">
        <v>10773573597</v>
      </c>
      <c r="G16" s="568">
        <v>100</v>
      </c>
      <c r="I16" s="45" t="s">
        <v>18</v>
      </c>
      <c r="J16" s="537">
        <v>2.3024196110240557E-2</v>
      </c>
      <c r="K16" s="537">
        <v>0.24385393637741759</v>
      </c>
      <c r="L16" s="537">
        <v>3.3501356138569277E-2</v>
      </c>
      <c r="M16" s="538">
        <v>0.34536862910827071</v>
      </c>
      <c r="N16" s="326">
        <v>0.28415386117024927</v>
      </c>
    </row>
    <row r="17" spans="2:19" ht="13.5" thickBot="1">
      <c r="B17" s="5"/>
      <c r="C17" s="119"/>
      <c r="D17" s="236"/>
      <c r="E17" s="491"/>
      <c r="F17" s="236"/>
      <c r="G17" s="237"/>
      <c r="I17" s="45" t="s">
        <v>19</v>
      </c>
      <c r="J17" s="539">
        <v>2.1832490714944933E-2</v>
      </c>
      <c r="K17" s="539">
        <v>0.23271130601614043</v>
      </c>
      <c r="L17" s="539">
        <v>3.2217201451959443E-2</v>
      </c>
      <c r="M17" s="540">
        <v>0.33408145390557387</v>
      </c>
      <c r="N17" s="327">
        <v>0.28469232421425961</v>
      </c>
    </row>
    <row r="18" spans="2:19" ht="13.5" thickBot="1">
      <c r="H18" s="48"/>
      <c r="I18" s="714" t="s">
        <v>430</v>
      </c>
      <c r="J18" s="715"/>
      <c r="K18" s="715"/>
      <c r="L18" s="715"/>
      <c r="M18" s="715"/>
      <c r="N18" s="716"/>
    </row>
    <row r="19" spans="2:19">
      <c r="B19" s="364" t="s">
        <v>29</v>
      </c>
      <c r="C19" s="220"/>
      <c r="D19" s="365" t="s">
        <v>5</v>
      </c>
      <c r="E19" s="211" t="s">
        <v>11</v>
      </c>
      <c r="F19" s="364" t="s">
        <v>6</v>
      </c>
      <c r="G19" s="211" t="s">
        <v>11</v>
      </c>
      <c r="H19" s="48"/>
      <c r="I19" s="45" t="s">
        <v>18</v>
      </c>
      <c r="J19" s="537">
        <v>1.5518376504742208E-2</v>
      </c>
      <c r="K19" s="537">
        <v>0.17112056014672583</v>
      </c>
      <c r="L19" s="537">
        <v>2.6235758642034646E-2</v>
      </c>
      <c r="M19" s="538">
        <v>0.27957203045794243</v>
      </c>
      <c r="N19" s="326">
        <v>0.2100204214200275</v>
      </c>
    </row>
    <row r="20" spans="2:19" ht="13.5" thickBot="1">
      <c r="B20" s="221" t="s">
        <v>21</v>
      </c>
      <c r="C20" s="222"/>
      <c r="D20" s="213" t="s">
        <v>31</v>
      </c>
      <c r="E20" s="214" t="s">
        <v>22</v>
      </c>
      <c r="F20" s="224" t="s">
        <v>10</v>
      </c>
      <c r="G20" s="214" t="s">
        <v>23</v>
      </c>
      <c r="H20" s="172"/>
      <c r="I20" s="49" t="s">
        <v>19</v>
      </c>
      <c r="J20" s="539">
        <v>1.4551421390861928E-2</v>
      </c>
      <c r="K20" s="539">
        <v>0.16129813445551</v>
      </c>
      <c r="L20" s="539">
        <v>2.523129175980587E-2</v>
      </c>
      <c r="M20" s="540">
        <v>0.27010006793368746</v>
      </c>
      <c r="N20" s="327">
        <v>0.21140312610259476</v>
      </c>
      <c r="O20" s="119"/>
    </row>
    <row r="21" spans="2:19">
      <c r="B21" s="367" t="s">
        <v>331</v>
      </c>
      <c r="C21" s="318"/>
      <c r="D21" s="572">
        <v>62356</v>
      </c>
      <c r="E21" s="569">
        <v>56.77</v>
      </c>
      <c r="F21" s="570">
        <v>5781516078</v>
      </c>
      <c r="G21" s="569">
        <v>53.66</v>
      </c>
      <c r="H21" s="173"/>
      <c r="I21" s="717" t="s">
        <v>559</v>
      </c>
      <c r="J21" s="717"/>
      <c r="K21" s="717"/>
      <c r="L21" s="717"/>
      <c r="M21" s="717"/>
      <c r="N21" s="717"/>
    </row>
    <row r="22" spans="2:19" ht="12.75" customHeight="1">
      <c r="B22" s="368" t="s">
        <v>332</v>
      </c>
      <c r="C22" s="122"/>
      <c r="D22" s="573">
        <v>43496</v>
      </c>
      <c r="E22" s="569">
        <v>39.6</v>
      </c>
      <c r="F22" s="571">
        <v>4852727318</v>
      </c>
      <c r="G22" s="569">
        <v>45.04</v>
      </c>
      <c r="I22" s="696"/>
      <c r="J22" s="696"/>
      <c r="K22" s="519"/>
      <c r="L22" s="519"/>
      <c r="M22" s="292"/>
    </row>
    <row r="23" spans="2:19" ht="12.75" customHeight="1" thickBot="1">
      <c r="B23" s="368" t="s">
        <v>89</v>
      </c>
      <c r="C23" s="122"/>
      <c r="D23" s="573">
        <v>3994</v>
      </c>
      <c r="E23" s="569">
        <v>3.64</v>
      </c>
      <c r="F23" s="571">
        <v>139330201</v>
      </c>
      <c r="G23" s="569">
        <v>1.29</v>
      </c>
      <c r="I23" s="696"/>
      <c r="J23" s="696"/>
      <c r="K23" s="519"/>
      <c r="L23" s="519"/>
      <c r="M23" s="292"/>
    </row>
    <row r="24" spans="2:19" ht="13.5" thickBot="1">
      <c r="B24" s="366" t="s">
        <v>14</v>
      </c>
      <c r="C24" s="216"/>
      <c r="D24" s="635">
        <v>109846</v>
      </c>
      <c r="E24" s="574">
        <v>100</v>
      </c>
      <c r="F24" s="636">
        <v>10773573597</v>
      </c>
      <c r="G24" s="574">
        <v>100</v>
      </c>
      <c r="I24" s="697" t="s">
        <v>90</v>
      </c>
      <c r="J24" s="698"/>
      <c r="K24" s="512"/>
      <c r="L24" s="512"/>
    </row>
    <row r="25" spans="2:19" ht="13.5" thickBot="1">
      <c r="B25" s="5"/>
      <c r="C25" s="113"/>
      <c r="D25" s="120"/>
      <c r="E25" s="121"/>
      <c r="F25" s="120"/>
      <c r="G25" s="121"/>
      <c r="I25" s="699"/>
      <c r="J25" s="700"/>
      <c r="K25" s="513"/>
      <c r="L25" s="513"/>
    </row>
    <row r="26" spans="2:19" ht="14.25" customHeight="1" thickBot="1">
      <c r="B26" s="383"/>
      <c r="C26" s="383"/>
      <c r="D26" s="383"/>
      <c r="E26" s="383"/>
      <c r="F26" s="383"/>
      <c r="G26" s="383"/>
      <c r="H26" s="48"/>
      <c r="I26" s="238" t="s">
        <v>333</v>
      </c>
      <c r="J26" s="328">
        <v>4.7399999999999998E-2</v>
      </c>
      <c r="K26" s="512"/>
      <c r="L26" s="512"/>
      <c r="M26" s="499"/>
      <c r="N26" s="383"/>
      <c r="O26" s="383"/>
      <c r="P26" s="383"/>
      <c r="Q26" s="383"/>
      <c r="R26" s="383"/>
      <c r="S26" s="383"/>
    </row>
    <row r="27" spans="2:19">
      <c r="B27" s="701" t="s">
        <v>30</v>
      </c>
      <c r="C27" s="702"/>
      <c r="D27" s="365" t="s">
        <v>5</v>
      </c>
      <c r="E27" s="211" t="s">
        <v>11</v>
      </c>
      <c r="F27" s="364" t="s">
        <v>6</v>
      </c>
      <c r="G27" s="211" t="s">
        <v>11</v>
      </c>
      <c r="I27" s="239" t="s">
        <v>334</v>
      </c>
      <c r="J27" s="329">
        <v>41185</v>
      </c>
      <c r="K27" s="513"/>
      <c r="L27" s="513"/>
      <c r="M27" s="108"/>
    </row>
    <row r="28" spans="2:19" ht="12.75" customHeight="1" thickBot="1">
      <c r="B28" s="224" t="s">
        <v>10</v>
      </c>
      <c r="C28" s="225"/>
      <c r="D28" s="213" t="s">
        <v>31</v>
      </c>
      <c r="E28" s="214" t="s">
        <v>22</v>
      </c>
      <c r="F28" s="224" t="s">
        <v>10</v>
      </c>
      <c r="G28" s="214" t="s">
        <v>23</v>
      </c>
      <c r="I28" s="239" t="s">
        <v>335</v>
      </c>
      <c r="J28" s="330">
        <v>4.24E-2</v>
      </c>
    </row>
    <row r="29" spans="2:19" ht="13.5" thickBot="1">
      <c r="B29" s="323" t="s">
        <v>91</v>
      </c>
      <c r="C29" s="318"/>
      <c r="D29" s="637">
        <v>36547</v>
      </c>
      <c r="E29" s="575">
        <v>33.270000000000003</v>
      </c>
      <c r="F29" s="637">
        <v>958457949</v>
      </c>
      <c r="G29" s="575">
        <v>8.9</v>
      </c>
      <c r="I29" s="240" t="s">
        <v>334</v>
      </c>
      <c r="J29" s="331">
        <v>39874</v>
      </c>
    </row>
    <row r="30" spans="2:19">
      <c r="B30" s="324" t="s">
        <v>92</v>
      </c>
      <c r="C30" s="122"/>
      <c r="D30" s="638">
        <v>30642</v>
      </c>
      <c r="E30" s="576">
        <v>27.9</v>
      </c>
      <c r="F30" s="638">
        <v>2240908091</v>
      </c>
      <c r="G30" s="576">
        <v>20.8</v>
      </c>
      <c r="I30" s="281"/>
      <c r="J30" s="281"/>
      <c r="K30" s="281"/>
      <c r="L30" s="281"/>
      <c r="M30" s="129"/>
    </row>
    <row r="31" spans="2:19">
      <c r="B31" s="324" t="s">
        <v>93</v>
      </c>
      <c r="C31" s="122"/>
      <c r="D31" s="638">
        <v>20271</v>
      </c>
      <c r="E31" s="576">
        <v>18.45</v>
      </c>
      <c r="F31" s="638">
        <v>2490306274</v>
      </c>
      <c r="G31" s="576">
        <v>23.11</v>
      </c>
    </row>
    <row r="32" spans="2:19">
      <c r="B32" s="324" t="s">
        <v>94</v>
      </c>
      <c r="C32" s="122"/>
      <c r="D32" s="638">
        <v>11290</v>
      </c>
      <c r="E32" s="576">
        <v>10.28</v>
      </c>
      <c r="F32" s="638">
        <v>1937587310</v>
      </c>
      <c r="G32" s="576">
        <v>17.98</v>
      </c>
    </row>
    <row r="33" spans="2:7">
      <c r="B33" s="324" t="s">
        <v>95</v>
      </c>
      <c r="C33" s="122"/>
      <c r="D33" s="638">
        <v>5301</v>
      </c>
      <c r="E33" s="576">
        <v>4.83</v>
      </c>
      <c r="F33" s="638">
        <v>1173521960</v>
      </c>
      <c r="G33" s="576">
        <v>10.89</v>
      </c>
    </row>
    <row r="34" spans="2:7">
      <c r="B34" s="324" t="s">
        <v>96</v>
      </c>
      <c r="C34" s="122"/>
      <c r="D34" s="638">
        <v>2473</v>
      </c>
      <c r="E34" s="576">
        <v>2.25</v>
      </c>
      <c r="F34" s="638">
        <v>671177067</v>
      </c>
      <c r="G34" s="576">
        <v>6.23</v>
      </c>
    </row>
    <row r="35" spans="2:7">
      <c r="B35" s="324" t="s">
        <v>97</v>
      </c>
      <c r="C35" s="122"/>
      <c r="D35" s="638">
        <v>1378</v>
      </c>
      <c r="E35" s="576">
        <v>1.25</v>
      </c>
      <c r="F35" s="638">
        <v>442985587</v>
      </c>
      <c r="G35" s="576">
        <v>4.1100000000000003</v>
      </c>
    </row>
    <row r="36" spans="2:7">
      <c r="B36" s="324" t="s">
        <v>98</v>
      </c>
      <c r="C36" s="122"/>
      <c r="D36" s="638">
        <v>771</v>
      </c>
      <c r="E36" s="576">
        <v>0.7</v>
      </c>
      <c r="F36" s="638">
        <v>286283754</v>
      </c>
      <c r="G36" s="576">
        <v>2.66</v>
      </c>
    </row>
    <row r="37" spans="2:7">
      <c r="B37" s="324" t="s">
        <v>310</v>
      </c>
      <c r="C37" s="122"/>
      <c r="D37" s="638">
        <v>445</v>
      </c>
      <c r="E37" s="576">
        <v>0.41</v>
      </c>
      <c r="F37" s="638">
        <v>186844439</v>
      </c>
      <c r="G37" s="576">
        <v>1.73</v>
      </c>
    </row>
    <row r="38" spans="2:7">
      <c r="B38" s="324" t="s">
        <v>99</v>
      </c>
      <c r="C38" s="122"/>
      <c r="D38" s="638">
        <v>325</v>
      </c>
      <c r="E38" s="576">
        <v>0.3</v>
      </c>
      <c r="F38" s="638">
        <v>153727118</v>
      </c>
      <c r="G38" s="576">
        <v>1.43</v>
      </c>
    </row>
    <row r="39" spans="2:7">
      <c r="B39" s="324" t="s">
        <v>100</v>
      </c>
      <c r="C39" s="122"/>
      <c r="D39" s="638">
        <v>186</v>
      </c>
      <c r="E39" s="576">
        <v>0.17</v>
      </c>
      <c r="F39" s="638">
        <v>95744022</v>
      </c>
      <c r="G39" s="576">
        <v>0.89</v>
      </c>
    </row>
    <row r="40" spans="2:7">
      <c r="B40" s="324" t="s">
        <v>101</v>
      </c>
      <c r="C40" s="122"/>
      <c r="D40" s="638">
        <v>80</v>
      </c>
      <c r="E40" s="576">
        <v>7.0000000000000007E-2</v>
      </c>
      <c r="F40" s="638">
        <v>45832999</v>
      </c>
      <c r="G40" s="576">
        <v>0.43</v>
      </c>
    </row>
    <row r="41" spans="2:7">
      <c r="B41" s="324" t="s">
        <v>102</v>
      </c>
      <c r="C41" s="122"/>
      <c r="D41" s="638">
        <v>66</v>
      </c>
      <c r="E41" s="576">
        <v>0.06</v>
      </c>
      <c r="F41" s="638">
        <v>41002686</v>
      </c>
      <c r="G41" s="576">
        <v>0.38</v>
      </c>
    </row>
    <row r="42" spans="2:7">
      <c r="B42" s="324" t="s">
        <v>103</v>
      </c>
      <c r="C42" s="122"/>
      <c r="D42" s="638">
        <v>38</v>
      </c>
      <c r="E42" s="576">
        <v>0.03</v>
      </c>
      <c r="F42" s="638">
        <v>25386686</v>
      </c>
      <c r="G42" s="576">
        <v>0.24</v>
      </c>
    </row>
    <row r="43" spans="2:7">
      <c r="B43" s="324" t="s">
        <v>104</v>
      </c>
      <c r="C43" s="122"/>
      <c r="D43" s="638">
        <v>31</v>
      </c>
      <c r="E43" s="576">
        <v>0.03</v>
      </c>
      <c r="F43" s="638">
        <v>22305193</v>
      </c>
      <c r="G43" s="576">
        <v>0.21</v>
      </c>
    </row>
    <row r="44" spans="2:7" ht="13.5" thickBot="1">
      <c r="B44" s="325" t="s">
        <v>210</v>
      </c>
      <c r="C44" s="319"/>
      <c r="D44" s="639">
        <v>2</v>
      </c>
      <c r="E44" s="578" t="s">
        <v>600</v>
      </c>
      <c r="F44" s="639">
        <v>1502463</v>
      </c>
      <c r="G44" s="578">
        <v>0.01</v>
      </c>
    </row>
    <row r="45" spans="2:7" ht="13.5" thickBot="1">
      <c r="B45" s="366" t="s">
        <v>14</v>
      </c>
      <c r="C45" s="216"/>
      <c r="D45" s="640">
        <v>109846</v>
      </c>
      <c r="E45" s="577">
        <v>100</v>
      </c>
      <c r="F45" s="640">
        <v>10773573597</v>
      </c>
      <c r="G45" s="577">
        <v>100</v>
      </c>
    </row>
    <row r="46" spans="2:7">
      <c r="B46" s="709" t="s">
        <v>601</v>
      </c>
      <c r="C46" s="710"/>
      <c r="D46" s="710"/>
      <c r="E46" s="710"/>
      <c r="F46" s="710"/>
      <c r="G46" s="710"/>
    </row>
    <row r="48" spans="2:7" ht="13.5" thickBot="1"/>
    <row r="49" spans="2:7">
      <c r="B49" s="697" t="s">
        <v>32</v>
      </c>
      <c r="C49" s="698"/>
      <c r="D49" s="211" t="s">
        <v>5</v>
      </c>
      <c r="E49" s="211" t="s">
        <v>11</v>
      </c>
      <c r="F49" s="364" t="s">
        <v>6</v>
      </c>
      <c r="G49" s="211" t="s">
        <v>11</v>
      </c>
    </row>
    <row r="50" spans="2:7" ht="13.5" thickBot="1">
      <c r="B50" s="699"/>
      <c r="C50" s="700"/>
      <c r="D50" s="214" t="s">
        <v>31</v>
      </c>
      <c r="E50" s="214" t="s">
        <v>22</v>
      </c>
      <c r="F50" s="224" t="s">
        <v>10</v>
      </c>
      <c r="G50" s="214" t="s">
        <v>23</v>
      </c>
    </row>
    <row r="51" spans="2:7">
      <c r="B51" s="368" t="s">
        <v>33</v>
      </c>
      <c r="C51" s="292"/>
      <c r="D51" s="582">
        <v>4442</v>
      </c>
      <c r="E51" s="583">
        <v>4.04</v>
      </c>
      <c r="F51" s="584">
        <v>412535796</v>
      </c>
      <c r="G51" s="583">
        <v>3.83</v>
      </c>
    </row>
    <row r="52" spans="2:7">
      <c r="B52" s="368" t="s">
        <v>34</v>
      </c>
      <c r="C52" s="292"/>
      <c r="D52" s="582">
        <v>5064</v>
      </c>
      <c r="E52" s="583">
        <v>4.6100000000000003</v>
      </c>
      <c r="F52" s="584">
        <v>415953273</v>
      </c>
      <c r="G52" s="583">
        <v>3.86</v>
      </c>
    </row>
    <row r="53" spans="2:7">
      <c r="B53" s="368" t="s">
        <v>211</v>
      </c>
      <c r="C53" s="292"/>
      <c r="D53" s="582">
        <v>20748</v>
      </c>
      <c r="E53" s="583">
        <v>18.89</v>
      </c>
      <c r="F53" s="584">
        <v>2759525159</v>
      </c>
      <c r="G53" s="583">
        <v>25.61</v>
      </c>
    </row>
    <row r="54" spans="2:7">
      <c r="B54" s="368" t="s">
        <v>212</v>
      </c>
      <c r="C54" s="292"/>
      <c r="D54" s="582">
        <v>4257</v>
      </c>
      <c r="E54" s="583">
        <v>3.88</v>
      </c>
      <c r="F54" s="584">
        <v>299997172</v>
      </c>
      <c r="G54" s="583">
        <v>2.78</v>
      </c>
    </row>
    <row r="55" spans="2:7">
      <c r="B55" s="368" t="s">
        <v>35</v>
      </c>
      <c r="C55" s="292"/>
      <c r="D55" s="582">
        <v>13745</v>
      </c>
      <c r="E55" s="583">
        <v>12.51</v>
      </c>
      <c r="F55" s="584">
        <v>1052022131</v>
      </c>
      <c r="G55" s="583">
        <v>9.76</v>
      </c>
    </row>
    <row r="56" spans="2:7">
      <c r="B56" s="368" t="s">
        <v>38</v>
      </c>
      <c r="C56" s="292"/>
      <c r="D56" s="582">
        <v>8707</v>
      </c>
      <c r="E56" s="583">
        <v>7.93</v>
      </c>
      <c r="F56" s="584">
        <v>622420447</v>
      </c>
      <c r="G56" s="583">
        <v>5.78</v>
      </c>
    </row>
    <row r="57" spans="2:7">
      <c r="B57" s="368" t="s">
        <v>213</v>
      </c>
      <c r="C57" s="292"/>
      <c r="D57" s="582">
        <v>24018</v>
      </c>
      <c r="E57" s="583">
        <v>21.87</v>
      </c>
      <c r="F57" s="584">
        <v>2759481653</v>
      </c>
      <c r="G57" s="583">
        <v>25.61</v>
      </c>
    </row>
    <row r="58" spans="2:7">
      <c r="B58" s="368" t="s">
        <v>36</v>
      </c>
      <c r="C58" s="292"/>
      <c r="D58" s="582">
        <v>9182</v>
      </c>
      <c r="E58" s="583">
        <v>8.36</v>
      </c>
      <c r="F58" s="584">
        <v>941966808</v>
      </c>
      <c r="G58" s="583">
        <v>8.74</v>
      </c>
    </row>
    <row r="59" spans="2:7">
      <c r="B59" s="368" t="s">
        <v>214</v>
      </c>
      <c r="C59" s="292"/>
      <c r="D59" s="582">
        <v>4956</v>
      </c>
      <c r="E59" s="583">
        <v>4.51</v>
      </c>
      <c r="F59" s="584">
        <v>378023036</v>
      </c>
      <c r="G59" s="583">
        <v>3.51</v>
      </c>
    </row>
    <row r="60" spans="2:7">
      <c r="B60" s="368" t="s">
        <v>39</v>
      </c>
      <c r="C60" s="292"/>
      <c r="D60" s="582">
        <v>7162</v>
      </c>
      <c r="E60" s="583">
        <v>6.52</v>
      </c>
      <c r="F60" s="584">
        <v>583706943</v>
      </c>
      <c r="G60" s="583">
        <v>5.42</v>
      </c>
    </row>
    <row r="61" spans="2:7">
      <c r="B61" s="368" t="s">
        <v>37</v>
      </c>
      <c r="C61" s="292"/>
      <c r="D61" s="582">
        <v>7563</v>
      </c>
      <c r="E61" s="583">
        <v>6.89</v>
      </c>
      <c r="F61" s="584">
        <v>547925080</v>
      </c>
      <c r="G61" s="583">
        <v>5.09</v>
      </c>
    </row>
    <row r="62" spans="2:7" ht="13.5" thickBot="1">
      <c r="B62" s="368" t="s">
        <v>89</v>
      </c>
      <c r="C62" s="292"/>
      <c r="D62" s="582">
        <v>2</v>
      </c>
      <c r="E62" s="583" t="s">
        <v>602</v>
      </c>
      <c r="F62" s="584">
        <v>16097</v>
      </c>
      <c r="G62" s="583" t="s">
        <v>603</v>
      </c>
    </row>
    <row r="63" spans="2:7" ht="13.5" thickBot="1">
      <c r="B63" s="366" t="s">
        <v>14</v>
      </c>
      <c r="C63" s="322"/>
      <c r="D63" s="585">
        <v>109846</v>
      </c>
      <c r="E63" s="581">
        <v>100</v>
      </c>
      <c r="F63" s="585">
        <v>10773573597</v>
      </c>
      <c r="G63" s="581">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May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88" zoomScaleNormal="100" zoomScaleSheetLayoutView="90" zoomScalePageLayoutView="88" workbookViewId="0">
      <selection activeCell="M27" sqref="M27"/>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11" t="s">
        <v>45</v>
      </c>
      <c r="C2" s="365" t="s">
        <v>5</v>
      </c>
      <c r="D2" s="211"/>
      <c r="E2" s="364" t="s">
        <v>6</v>
      </c>
      <c r="F2" s="211" t="s">
        <v>11</v>
      </c>
      <c r="H2" s="364" t="s">
        <v>42</v>
      </c>
      <c r="I2" s="211" t="s">
        <v>5</v>
      </c>
      <c r="J2" s="211" t="s">
        <v>11</v>
      </c>
      <c r="K2" s="364" t="s">
        <v>6</v>
      </c>
      <c r="L2" s="211" t="s">
        <v>11</v>
      </c>
    </row>
    <row r="3" spans="2:13" ht="13.5" thickBot="1">
      <c r="B3" s="214"/>
      <c r="C3" s="213" t="s">
        <v>31</v>
      </c>
      <c r="D3" s="214" t="s">
        <v>22</v>
      </c>
      <c r="E3" s="224" t="s">
        <v>10</v>
      </c>
      <c r="F3" s="214" t="s">
        <v>23</v>
      </c>
      <c r="H3" s="241" t="s">
        <v>43</v>
      </c>
      <c r="I3" s="214" t="s">
        <v>31</v>
      </c>
      <c r="J3" s="214" t="s">
        <v>22</v>
      </c>
      <c r="K3" s="224" t="s">
        <v>10</v>
      </c>
      <c r="L3" s="214" t="s">
        <v>23</v>
      </c>
    </row>
    <row r="4" spans="2:13">
      <c r="B4" s="46" t="s">
        <v>499</v>
      </c>
      <c r="C4" s="586">
        <v>17110</v>
      </c>
      <c r="D4" s="587">
        <v>15.58</v>
      </c>
      <c r="E4" s="643">
        <v>939599904</v>
      </c>
      <c r="F4" s="588">
        <v>8.7200000000000006</v>
      </c>
      <c r="H4" s="367" t="s">
        <v>540</v>
      </c>
      <c r="I4" s="595">
        <v>30950</v>
      </c>
      <c r="J4" s="596">
        <v>28.18</v>
      </c>
      <c r="K4" s="595">
        <v>991556400</v>
      </c>
      <c r="L4" s="596">
        <v>9.1999999999999993</v>
      </c>
      <c r="M4"/>
    </row>
    <row r="5" spans="2:13">
      <c r="B5" s="45" t="s">
        <v>500</v>
      </c>
      <c r="C5" s="586">
        <v>23749</v>
      </c>
      <c r="D5" s="587">
        <v>21.62</v>
      </c>
      <c r="E5" s="644">
        <v>1720100307</v>
      </c>
      <c r="F5" s="588">
        <v>15.97</v>
      </c>
      <c r="H5" s="368" t="s">
        <v>541</v>
      </c>
      <c r="I5" s="597">
        <v>33013</v>
      </c>
      <c r="J5" s="594">
        <v>30.05</v>
      </c>
      <c r="K5" s="597">
        <v>2832122246</v>
      </c>
      <c r="L5" s="594">
        <v>26.29</v>
      </c>
      <c r="M5"/>
    </row>
    <row r="6" spans="2:13">
      <c r="B6" s="45" t="s">
        <v>501</v>
      </c>
      <c r="C6" s="586">
        <v>29108</v>
      </c>
      <c r="D6" s="587">
        <v>26.5</v>
      </c>
      <c r="E6" s="644">
        <v>2867084808</v>
      </c>
      <c r="F6" s="588">
        <v>26.61</v>
      </c>
      <c r="H6" s="368" t="s">
        <v>542</v>
      </c>
      <c r="I6" s="597">
        <v>30943</v>
      </c>
      <c r="J6" s="594">
        <v>28.17</v>
      </c>
      <c r="K6" s="597">
        <v>4354956502</v>
      </c>
      <c r="L6" s="594">
        <v>40.42</v>
      </c>
      <c r="M6"/>
    </row>
    <row r="7" spans="2:13">
      <c r="B7" s="45" t="s">
        <v>502</v>
      </c>
      <c r="C7" s="586">
        <v>28122</v>
      </c>
      <c r="D7" s="587">
        <v>25.6</v>
      </c>
      <c r="E7" s="644">
        <v>3664153782</v>
      </c>
      <c r="F7" s="588">
        <v>34.01</v>
      </c>
      <c r="H7" s="368" t="s">
        <v>543</v>
      </c>
      <c r="I7" s="597">
        <v>4509</v>
      </c>
      <c r="J7" s="594">
        <v>4.0999999999999996</v>
      </c>
      <c r="K7" s="597">
        <v>720150605</v>
      </c>
      <c r="L7" s="594">
        <v>6.68</v>
      </c>
      <c r="M7"/>
    </row>
    <row r="8" spans="2:13">
      <c r="B8" s="45" t="s">
        <v>503</v>
      </c>
      <c r="C8" s="586">
        <v>9402</v>
      </c>
      <c r="D8" s="587">
        <v>8.56</v>
      </c>
      <c r="E8" s="644">
        <v>1242718556</v>
      </c>
      <c r="F8" s="588">
        <v>11.53</v>
      </c>
      <c r="H8" s="368" t="s">
        <v>544</v>
      </c>
      <c r="I8" s="597">
        <v>3714</v>
      </c>
      <c r="J8" s="594">
        <v>3.38</v>
      </c>
      <c r="K8" s="597">
        <v>644134708</v>
      </c>
      <c r="L8" s="594">
        <v>5.98</v>
      </c>
      <c r="M8"/>
    </row>
    <row r="9" spans="2:13">
      <c r="B9" s="45" t="s">
        <v>504</v>
      </c>
      <c r="C9" s="586">
        <v>1260</v>
      </c>
      <c r="D9" s="587">
        <v>1.1499999999999999</v>
      </c>
      <c r="E9" s="644">
        <v>182483112</v>
      </c>
      <c r="F9" s="588">
        <v>1.69</v>
      </c>
      <c r="H9" s="368" t="s">
        <v>545</v>
      </c>
      <c r="I9" s="597">
        <v>3096</v>
      </c>
      <c r="J9" s="594">
        <v>2.82</v>
      </c>
      <c r="K9" s="597">
        <v>569275541</v>
      </c>
      <c r="L9" s="594">
        <v>5.28</v>
      </c>
      <c r="M9"/>
    </row>
    <row r="10" spans="2:13">
      <c r="B10" s="45" t="s">
        <v>505</v>
      </c>
      <c r="C10" s="586">
        <v>1089</v>
      </c>
      <c r="D10" s="587">
        <v>0.99</v>
      </c>
      <c r="E10" s="644">
        <v>156877218</v>
      </c>
      <c r="F10" s="588">
        <v>1.46</v>
      </c>
      <c r="H10" s="368" t="s">
        <v>546</v>
      </c>
      <c r="I10" s="597">
        <v>2003</v>
      </c>
      <c r="J10" s="594">
        <v>1.82</v>
      </c>
      <c r="K10" s="597">
        <v>366453504</v>
      </c>
      <c r="L10" s="594">
        <v>3.4</v>
      </c>
      <c r="M10"/>
    </row>
    <row r="11" spans="2:13">
      <c r="B11" s="45" t="s">
        <v>506</v>
      </c>
      <c r="C11" s="586">
        <v>6</v>
      </c>
      <c r="D11" s="587">
        <v>0.01</v>
      </c>
      <c r="E11" s="644">
        <v>555909</v>
      </c>
      <c r="F11" s="588">
        <v>0.01</v>
      </c>
      <c r="H11" s="368" t="s">
        <v>547</v>
      </c>
      <c r="I11" s="597">
        <v>1555</v>
      </c>
      <c r="J11" s="594">
        <v>1.42</v>
      </c>
      <c r="K11" s="597">
        <v>294931879</v>
      </c>
      <c r="L11" s="594">
        <v>2.74</v>
      </c>
      <c r="M11"/>
    </row>
    <row r="12" spans="2:13" ht="13.5" thickBot="1">
      <c r="B12" s="45" t="s">
        <v>507</v>
      </c>
      <c r="C12" s="586">
        <v>0</v>
      </c>
      <c r="D12" s="669" t="s">
        <v>177</v>
      </c>
      <c r="E12" s="668" t="s">
        <v>604</v>
      </c>
      <c r="F12" s="668" t="s">
        <v>604</v>
      </c>
      <c r="H12" s="368" t="s">
        <v>89</v>
      </c>
      <c r="I12" s="597">
        <v>63</v>
      </c>
      <c r="J12" s="594">
        <v>0.06</v>
      </c>
      <c r="K12" s="597">
        <v>-7787</v>
      </c>
      <c r="L12" s="670" t="s">
        <v>604</v>
      </c>
      <c r="M12"/>
    </row>
    <row r="13" spans="2:13" ht="13.5" thickBot="1">
      <c r="B13" s="45" t="s">
        <v>508</v>
      </c>
      <c r="C13" s="586">
        <v>0</v>
      </c>
      <c r="D13" s="669" t="s">
        <v>177</v>
      </c>
      <c r="E13" s="668" t="s">
        <v>604</v>
      </c>
      <c r="F13" s="668" t="s">
        <v>604</v>
      </c>
      <c r="H13" s="366" t="s">
        <v>14</v>
      </c>
      <c r="I13" s="598">
        <v>109846</v>
      </c>
      <c r="J13" s="599">
        <v>100</v>
      </c>
      <c r="K13" s="598">
        <v>10773573597</v>
      </c>
      <c r="L13" s="599">
        <v>100</v>
      </c>
    </row>
    <row r="14" spans="2:13" ht="13.5" customHeight="1" thickBot="1">
      <c r="B14" s="49" t="s">
        <v>89</v>
      </c>
      <c r="C14" s="586">
        <v>0</v>
      </c>
      <c r="D14" s="669" t="s">
        <v>177</v>
      </c>
      <c r="E14" s="668" t="s">
        <v>604</v>
      </c>
      <c r="F14" s="668" t="s">
        <v>604</v>
      </c>
      <c r="H14" s="720" t="s">
        <v>606</v>
      </c>
      <c r="I14" s="721"/>
      <c r="J14" s="721"/>
      <c r="K14" s="721"/>
      <c r="L14" s="721"/>
    </row>
    <row r="15" spans="2:13" ht="13.5" thickBot="1">
      <c r="B15" s="49" t="s">
        <v>14</v>
      </c>
      <c r="C15" s="589">
        <v>109846</v>
      </c>
      <c r="D15" s="590">
        <v>100</v>
      </c>
      <c r="E15" s="591">
        <v>10773573597</v>
      </c>
      <c r="F15" s="590">
        <v>100</v>
      </c>
      <c r="H15" s="722"/>
      <c r="I15" s="722"/>
      <c r="J15" s="722"/>
      <c r="K15" s="722"/>
      <c r="L15" s="722"/>
    </row>
    <row r="16" spans="2:13" ht="13.5" customHeight="1" thickBot="1">
      <c r="B16" s="723" t="s">
        <v>609</v>
      </c>
      <c r="C16" s="723"/>
      <c r="D16" s="723"/>
      <c r="E16" s="723"/>
      <c r="F16" s="723"/>
      <c r="H16" s="1"/>
      <c r="I16" s="1"/>
      <c r="J16" s="1"/>
      <c r="K16" s="1"/>
      <c r="L16" s="1"/>
    </row>
    <row r="17" spans="2:17">
      <c r="B17" s="724"/>
      <c r="C17" s="724"/>
      <c r="D17" s="724"/>
      <c r="E17" s="724"/>
      <c r="F17" s="724"/>
      <c r="H17" s="211" t="s">
        <v>40</v>
      </c>
      <c r="I17" s="211" t="s">
        <v>5</v>
      </c>
      <c r="J17" s="211" t="s">
        <v>11</v>
      </c>
      <c r="K17" s="364" t="s">
        <v>6</v>
      </c>
      <c r="L17" s="211" t="s">
        <v>11</v>
      </c>
      <c r="M17"/>
    </row>
    <row r="18" spans="2:17" ht="13.5" thickBot="1">
      <c r="H18" s="214" t="s">
        <v>41</v>
      </c>
      <c r="I18" s="214" t="s">
        <v>31</v>
      </c>
      <c r="J18" s="214" t="s">
        <v>22</v>
      </c>
      <c r="K18" s="224" t="s">
        <v>10</v>
      </c>
      <c r="L18" s="214" t="s">
        <v>23</v>
      </c>
      <c r="M18"/>
    </row>
    <row r="19" spans="2:17">
      <c r="B19" s="211" t="s">
        <v>44</v>
      </c>
      <c r="C19" s="365" t="s">
        <v>5</v>
      </c>
      <c r="D19" s="211" t="s">
        <v>11</v>
      </c>
      <c r="E19" s="364" t="s">
        <v>6</v>
      </c>
      <c r="F19" s="211" t="s">
        <v>11</v>
      </c>
      <c r="H19" s="367" t="s">
        <v>540</v>
      </c>
      <c r="I19" s="601">
        <v>24356</v>
      </c>
      <c r="J19" s="602">
        <v>22.17</v>
      </c>
      <c r="K19" s="601">
        <v>679006097</v>
      </c>
      <c r="L19" s="602">
        <v>6.3</v>
      </c>
      <c r="M19"/>
    </row>
    <row r="20" spans="2:17" ht="13.5" thickBot="1">
      <c r="B20" s="214"/>
      <c r="C20" s="213" t="s">
        <v>31</v>
      </c>
      <c r="D20" s="214" t="s">
        <v>22</v>
      </c>
      <c r="E20" s="224" t="s">
        <v>10</v>
      </c>
      <c r="F20" s="214" t="s">
        <v>23</v>
      </c>
      <c r="H20" s="368" t="s">
        <v>541</v>
      </c>
      <c r="I20" s="603">
        <v>29283</v>
      </c>
      <c r="J20" s="600">
        <v>26.66</v>
      </c>
      <c r="K20" s="603">
        <v>2259661246</v>
      </c>
      <c r="L20" s="600">
        <v>20.97</v>
      </c>
      <c r="M20"/>
    </row>
    <row r="21" spans="2:17">
      <c r="B21" s="45" t="s">
        <v>509</v>
      </c>
      <c r="C21" s="651">
        <v>0</v>
      </c>
      <c r="D21" s="649">
        <v>0</v>
      </c>
      <c r="E21" s="652">
        <v>0</v>
      </c>
      <c r="F21" s="649">
        <v>0</v>
      </c>
      <c r="H21" s="368" t="s">
        <v>542</v>
      </c>
      <c r="I21" s="603">
        <v>34048</v>
      </c>
      <c r="J21" s="600">
        <v>31</v>
      </c>
      <c r="K21" s="603">
        <v>4321953076</v>
      </c>
      <c r="L21" s="600">
        <v>40.119999999999997</v>
      </c>
      <c r="M21"/>
    </row>
    <row r="22" spans="2:17">
      <c r="B22" s="45" t="s">
        <v>510</v>
      </c>
      <c r="C22" s="653">
        <v>0</v>
      </c>
      <c r="D22" s="650">
        <v>0</v>
      </c>
      <c r="E22" s="654">
        <v>0</v>
      </c>
      <c r="F22" s="650">
        <v>0</v>
      </c>
      <c r="H22" s="368" t="s">
        <v>543</v>
      </c>
      <c r="I22" s="603">
        <v>6986</v>
      </c>
      <c r="J22" s="600">
        <v>6.36</v>
      </c>
      <c r="K22" s="603">
        <v>1089223103</v>
      </c>
      <c r="L22" s="600">
        <v>10.11</v>
      </c>
      <c r="M22"/>
    </row>
    <row r="23" spans="2:17">
      <c r="B23" s="45" t="s">
        <v>511</v>
      </c>
      <c r="C23" s="653">
        <v>0</v>
      </c>
      <c r="D23" s="650">
        <v>0</v>
      </c>
      <c r="E23" s="654">
        <v>0</v>
      </c>
      <c r="F23" s="650">
        <v>0</v>
      </c>
      <c r="H23" s="368" t="s">
        <v>544</v>
      </c>
      <c r="I23" s="603">
        <v>5264</v>
      </c>
      <c r="J23" s="600">
        <v>4.79</v>
      </c>
      <c r="K23" s="603">
        <v>855267873</v>
      </c>
      <c r="L23" s="600">
        <v>7.94</v>
      </c>
      <c r="M23"/>
    </row>
    <row r="24" spans="2:17">
      <c r="B24" s="45" t="s">
        <v>512</v>
      </c>
      <c r="C24" s="645">
        <v>4527</v>
      </c>
      <c r="D24" s="592">
        <v>4.12</v>
      </c>
      <c r="E24" s="646">
        <v>545202971.32000005</v>
      </c>
      <c r="F24" s="592">
        <v>5.0599999999999996</v>
      </c>
      <c r="H24" s="368" t="s">
        <v>545</v>
      </c>
      <c r="I24" s="603">
        <v>4636</v>
      </c>
      <c r="J24" s="600">
        <v>4.22</v>
      </c>
      <c r="K24" s="603">
        <v>791606281</v>
      </c>
      <c r="L24" s="600">
        <v>7.35</v>
      </c>
      <c r="M24"/>
    </row>
    <row r="25" spans="2:17">
      <c r="B25" s="45" t="s">
        <v>513</v>
      </c>
      <c r="C25" s="645">
        <v>1829</v>
      </c>
      <c r="D25" s="592">
        <v>1.67</v>
      </c>
      <c r="E25" s="646">
        <v>225896571.03</v>
      </c>
      <c r="F25" s="592">
        <v>2.1</v>
      </c>
      <c r="H25" s="368" t="s">
        <v>546</v>
      </c>
      <c r="I25" s="603">
        <v>2870</v>
      </c>
      <c r="J25" s="600">
        <v>2.61</v>
      </c>
      <c r="K25" s="603">
        <v>491970458</v>
      </c>
      <c r="L25" s="600">
        <v>4.57</v>
      </c>
      <c r="M25"/>
    </row>
    <row r="26" spans="2:17" ht="13.5" customHeight="1">
      <c r="B26" s="45" t="s">
        <v>514</v>
      </c>
      <c r="C26" s="645">
        <v>1737</v>
      </c>
      <c r="D26" s="592">
        <v>1.58</v>
      </c>
      <c r="E26" s="646">
        <v>211575110.08000001</v>
      </c>
      <c r="F26" s="592">
        <v>1.96</v>
      </c>
      <c r="G26" s="383"/>
      <c r="H26" s="497" t="s">
        <v>547</v>
      </c>
      <c r="I26" s="603">
        <v>2325</v>
      </c>
      <c r="J26" s="600">
        <v>2.12</v>
      </c>
      <c r="K26" s="603">
        <v>281555488</v>
      </c>
      <c r="L26" s="600">
        <v>2.61</v>
      </c>
      <c r="M26" s="383"/>
      <c r="N26" s="383"/>
      <c r="O26" s="383"/>
      <c r="P26" s="383"/>
      <c r="Q26" s="383"/>
    </row>
    <row r="27" spans="2:17" ht="13.5" thickBot="1">
      <c r="B27" s="45" t="s">
        <v>515</v>
      </c>
      <c r="C27" s="645">
        <v>2584</v>
      </c>
      <c r="D27" s="592">
        <v>2.35</v>
      </c>
      <c r="E27" s="646">
        <v>304006171.37</v>
      </c>
      <c r="F27" s="592">
        <v>2.82</v>
      </c>
      <c r="H27" s="368" t="s">
        <v>89</v>
      </c>
      <c r="I27" s="603">
        <v>78</v>
      </c>
      <c r="J27" s="600">
        <v>7.0000000000000007E-2</v>
      </c>
      <c r="K27" s="603">
        <v>3329974</v>
      </c>
      <c r="L27" s="600">
        <v>0.03</v>
      </c>
    </row>
    <row r="28" spans="2:17" ht="13.5" thickBot="1">
      <c r="B28" s="45" t="s">
        <v>516</v>
      </c>
      <c r="C28" s="645">
        <v>3085</v>
      </c>
      <c r="D28" s="592">
        <v>2.81</v>
      </c>
      <c r="E28" s="646">
        <v>363094727.19999999</v>
      </c>
      <c r="F28" s="592">
        <v>3.37</v>
      </c>
      <c r="H28" s="366" t="s">
        <v>14</v>
      </c>
      <c r="I28" s="604">
        <v>109846</v>
      </c>
      <c r="J28" s="605">
        <v>100</v>
      </c>
      <c r="K28" s="604">
        <v>10773573597</v>
      </c>
      <c r="L28" s="605">
        <v>100</v>
      </c>
    </row>
    <row r="29" spans="2:17">
      <c r="B29" s="45" t="s">
        <v>517</v>
      </c>
      <c r="C29" s="645">
        <v>1531</v>
      </c>
      <c r="D29" s="592">
        <v>1.39</v>
      </c>
      <c r="E29" s="646">
        <v>170150693.91</v>
      </c>
      <c r="F29" s="592">
        <v>1.58</v>
      </c>
      <c r="H29" s="720" t="s">
        <v>608</v>
      </c>
      <c r="I29" s="725"/>
      <c r="J29" s="725"/>
      <c r="K29" s="725"/>
      <c r="L29" s="725"/>
    </row>
    <row r="30" spans="2:17">
      <c r="B30" s="45" t="s">
        <v>518</v>
      </c>
      <c r="C30" s="645">
        <v>3087</v>
      </c>
      <c r="D30" s="592">
        <v>2.81</v>
      </c>
      <c r="E30" s="646">
        <v>321105778.07999998</v>
      </c>
      <c r="F30" s="592">
        <v>2.98</v>
      </c>
      <c r="H30" s="726"/>
      <c r="I30" s="726"/>
      <c r="J30" s="726"/>
      <c r="K30" s="726"/>
      <c r="L30" s="726"/>
      <c r="M30"/>
    </row>
    <row r="31" spans="2:17" ht="13.5" thickBot="1">
      <c r="B31" s="45" t="s">
        <v>519</v>
      </c>
      <c r="C31" s="645">
        <v>3225</v>
      </c>
      <c r="D31" s="592">
        <v>2.94</v>
      </c>
      <c r="E31" s="646">
        <v>328604367.83999997</v>
      </c>
      <c r="F31" s="592">
        <v>3.05</v>
      </c>
      <c r="H31" s="1"/>
      <c r="I31" s="1"/>
      <c r="J31" s="1"/>
      <c r="K31" s="1"/>
      <c r="L31" s="1"/>
      <c r="M31"/>
    </row>
    <row r="32" spans="2:17">
      <c r="B32" s="45" t="s">
        <v>520</v>
      </c>
      <c r="C32" s="645">
        <v>4038</v>
      </c>
      <c r="D32" s="592">
        <v>3.68</v>
      </c>
      <c r="E32" s="646">
        <v>527449171.85000002</v>
      </c>
      <c r="F32" s="592">
        <v>4.9000000000000004</v>
      </c>
      <c r="H32" s="211" t="s">
        <v>267</v>
      </c>
      <c r="I32" s="211" t="s">
        <v>5</v>
      </c>
      <c r="J32" s="211" t="s">
        <v>11</v>
      </c>
      <c r="K32" s="364" t="s">
        <v>6</v>
      </c>
      <c r="L32" s="211" t="s">
        <v>11</v>
      </c>
      <c r="M32"/>
    </row>
    <row r="33" spans="2:13" ht="13.5" thickBot="1">
      <c r="B33" s="45" t="s">
        <v>521</v>
      </c>
      <c r="C33" s="645">
        <v>6240</v>
      </c>
      <c r="D33" s="592">
        <v>5.68</v>
      </c>
      <c r="E33" s="646">
        <v>926461066.98000002</v>
      </c>
      <c r="F33" s="592">
        <v>8.6</v>
      </c>
      <c r="H33" s="214" t="s">
        <v>268</v>
      </c>
      <c r="I33" s="214" t="s">
        <v>31</v>
      </c>
      <c r="J33" s="214" t="s">
        <v>22</v>
      </c>
      <c r="K33" s="224" t="s">
        <v>10</v>
      </c>
      <c r="L33" s="214" t="s">
        <v>23</v>
      </c>
      <c r="M33"/>
    </row>
    <row r="34" spans="2:13">
      <c r="B34" s="45" t="s">
        <v>522</v>
      </c>
      <c r="C34" s="645">
        <v>10824</v>
      </c>
      <c r="D34" s="592">
        <v>9.85</v>
      </c>
      <c r="E34" s="646">
        <v>1383852638.3299999</v>
      </c>
      <c r="F34" s="592">
        <v>12.84</v>
      </c>
      <c r="H34" s="367" t="s">
        <v>540</v>
      </c>
      <c r="I34" s="607">
        <v>9471</v>
      </c>
      <c r="J34" s="608">
        <v>8.6199999999999992</v>
      </c>
      <c r="K34" s="607">
        <v>384885397</v>
      </c>
      <c r="L34" s="608">
        <v>3.57</v>
      </c>
      <c r="M34"/>
    </row>
    <row r="35" spans="2:13">
      <c r="B35" s="45" t="s">
        <v>523</v>
      </c>
      <c r="C35" s="645">
        <v>8295</v>
      </c>
      <c r="D35" s="592">
        <v>7.55</v>
      </c>
      <c r="E35" s="646">
        <v>969325725.35000002</v>
      </c>
      <c r="F35" s="592">
        <v>9</v>
      </c>
      <c r="H35" s="368" t="s">
        <v>541</v>
      </c>
      <c r="I35" s="609">
        <v>25338</v>
      </c>
      <c r="J35" s="606">
        <v>23.07</v>
      </c>
      <c r="K35" s="609">
        <v>1597762438</v>
      </c>
      <c r="L35" s="606">
        <v>14.83</v>
      </c>
      <c r="M35"/>
    </row>
    <row r="36" spans="2:13">
      <c r="B36" s="45" t="s">
        <v>524</v>
      </c>
      <c r="C36" s="645">
        <v>8772</v>
      </c>
      <c r="D36" s="592">
        <v>7.99</v>
      </c>
      <c r="E36" s="646">
        <v>928738491.63999999</v>
      </c>
      <c r="F36" s="592">
        <v>8.6199999999999992</v>
      </c>
      <c r="H36" s="368" t="s">
        <v>542</v>
      </c>
      <c r="I36" s="609">
        <v>38652</v>
      </c>
      <c r="J36" s="606">
        <v>35.19</v>
      </c>
      <c r="K36" s="609">
        <v>4099276328</v>
      </c>
      <c r="L36" s="606">
        <v>38.049999999999997</v>
      </c>
      <c r="M36"/>
    </row>
    <row r="37" spans="2:13">
      <c r="B37" s="45" t="s">
        <v>525</v>
      </c>
      <c r="C37" s="645">
        <v>7080</v>
      </c>
      <c r="D37" s="592">
        <v>6.45</v>
      </c>
      <c r="E37" s="646">
        <v>680245841.57000005</v>
      </c>
      <c r="F37" s="592">
        <v>6.31</v>
      </c>
      <c r="H37" s="368" t="s">
        <v>543</v>
      </c>
      <c r="I37" s="609">
        <v>9463</v>
      </c>
      <c r="J37" s="606">
        <v>8.61</v>
      </c>
      <c r="K37" s="609">
        <v>1246240724</v>
      </c>
      <c r="L37" s="606">
        <v>11.57</v>
      </c>
      <c r="M37"/>
    </row>
    <row r="38" spans="2:13">
      <c r="B38" s="45" t="s">
        <v>526</v>
      </c>
      <c r="C38" s="645">
        <v>5022</v>
      </c>
      <c r="D38" s="592">
        <v>4.57</v>
      </c>
      <c r="E38" s="646">
        <v>452673485.86000001</v>
      </c>
      <c r="F38" s="592">
        <v>4.2</v>
      </c>
      <c r="H38" s="368" t="s">
        <v>544</v>
      </c>
      <c r="I38" s="609">
        <v>7610</v>
      </c>
      <c r="J38" s="606">
        <v>6.93</v>
      </c>
      <c r="K38" s="609">
        <v>1046637045</v>
      </c>
      <c r="L38" s="606">
        <v>9.7100000000000009</v>
      </c>
      <c r="M38"/>
    </row>
    <row r="39" spans="2:13">
      <c r="B39" s="45" t="s">
        <v>527</v>
      </c>
      <c r="C39" s="645">
        <v>3893</v>
      </c>
      <c r="D39" s="592">
        <v>3.54</v>
      </c>
      <c r="E39" s="646">
        <v>327994069.29000002</v>
      </c>
      <c r="F39" s="592">
        <v>3.04</v>
      </c>
      <c r="H39" s="525" t="s">
        <v>545</v>
      </c>
      <c r="I39" s="609">
        <v>10992</v>
      </c>
      <c r="J39" s="606">
        <v>10.01</v>
      </c>
      <c r="K39" s="609">
        <v>1512768768</v>
      </c>
      <c r="L39" s="606">
        <v>14.04</v>
      </c>
      <c r="M39"/>
    </row>
    <row r="40" spans="2:13">
      <c r="B40" s="45" t="s">
        <v>528</v>
      </c>
      <c r="C40" s="645">
        <v>4645</v>
      </c>
      <c r="D40" s="592">
        <v>4.2300000000000004</v>
      </c>
      <c r="E40" s="646">
        <v>360337855.31999999</v>
      </c>
      <c r="F40" s="592">
        <v>3.34</v>
      </c>
      <c r="H40" s="525" t="s">
        <v>546</v>
      </c>
      <c r="I40" s="609">
        <v>8242</v>
      </c>
      <c r="J40" s="606">
        <v>7.5</v>
      </c>
      <c r="K40" s="609">
        <v>882672921</v>
      </c>
      <c r="L40" s="606">
        <v>8.19</v>
      </c>
      <c r="M40"/>
    </row>
    <row r="41" spans="2:13">
      <c r="B41" s="45" t="s">
        <v>529</v>
      </c>
      <c r="C41" s="645">
        <v>5178</v>
      </c>
      <c r="D41" s="592">
        <v>4.71</v>
      </c>
      <c r="E41" s="646">
        <v>370781292.66000003</v>
      </c>
      <c r="F41" s="592">
        <v>3.44</v>
      </c>
      <c r="H41" s="525" t="s">
        <v>547</v>
      </c>
      <c r="I41" s="672" t="s">
        <v>177</v>
      </c>
      <c r="J41" s="673" t="s">
        <v>177</v>
      </c>
      <c r="K41" s="672" t="s">
        <v>177</v>
      </c>
      <c r="L41" s="671" t="s">
        <v>604</v>
      </c>
      <c r="M41"/>
    </row>
    <row r="42" spans="2:13" ht="13.5" thickBot="1">
      <c r="B42" s="45" t="s">
        <v>530</v>
      </c>
      <c r="C42" s="645">
        <v>4766</v>
      </c>
      <c r="D42" s="592">
        <v>4.34</v>
      </c>
      <c r="E42" s="646">
        <v>340435462.39999998</v>
      </c>
      <c r="F42" s="592">
        <v>3.16</v>
      </c>
      <c r="H42" s="368" t="s">
        <v>89</v>
      </c>
      <c r="I42" s="609">
        <v>78</v>
      </c>
      <c r="J42" s="606">
        <v>7.0000000000000007E-2</v>
      </c>
      <c r="K42" s="609">
        <v>3329974</v>
      </c>
      <c r="L42" s="606">
        <v>0.03</v>
      </c>
      <c r="M42"/>
    </row>
    <row r="43" spans="2:13" ht="13.5" thickBot="1">
      <c r="B43" s="45" t="s">
        <v>531</v>
      </c>
      <c r="C43" s="645">
        <v>3622</v>
      </c>
      <c r="D43" s="592">
        <v>3.3</v>
      </c>
      <c r="E43" s="646">
        <v>230739020.03</v>
      </c>
      <c r="F43" s="592">
        <v>2.14</v>
      </c>
      <c r="H43" s="366" t="s">
        <v>14</v>
      </c>
      <c r="I43" s="604">
        <v>109846</v>
      </c>
      <c r="J43" s="605">
        <v>100</v>
      </c>
      <c r="K43" s="604">
        <v>10773573597</v>
      </c>
      <c r="L43" s="605">
        <v>100</v>
      </c>
    </row>
    <row r="44" spans="2:13" ht="12.75" customHeight="1">
      <c r="B44" s="45" t="s">
        <v>532</v>
      </c>
      <c r="C44" s="645">
        <v>4166</v>
      </c>
      <c r="D44" s="592">
        <v>3.79</v>
      </c>
      <c r="E44" s="646">
        <v>241676922.86000001</v>
      </c>
      <c r="F44" s="592">
        <v>2.2400000000000002</v>
      </c>
      <c r="H44" s="720" t="s">
        <v>607</v>
      </c>
      <c r="I44" s="720"/>
      <c r="J44" s="720"/>
      <c r="K44" s="720"/>
      <c r="L44" s="720"/>
    </row>
    <row r="45" spans="2:13">
      <c r="B45" s="45" t="s">
        <v>533</v>
      </c>
      <c r="C45" s="645">
        <v>2413</v>
      </c>
      <c r="D45" s="592">
        <v>2.2000000000000002</v>
      </c>
      <c r="E45" s="646">
        <v>135906382.25</v>
      </c>
      <c r="F45" s="592">
        <v>1.26</v>
      </c>
      <c r="H45" s="304"/>
      <c r="I45" s="304"/>
      <c r="J45" s="304"/>
      <c r="K45" s="304"/>
      <c r="L45" s="304"/>
    </row>
    <row r="46" spans="2:13">
      <c r="B46" s="45" t="s">
        <v>534</v>
      </c>
      <c r="C46" s="645">
        <v>2564</v>
      </c>
      <c r="D46" s="592">
        <v>2.33</v>
      </c>
      <c r="E46" s="646">
        <v>152015062.22</v>
      </c>
      <c r="F46" s="592">
        <v>1.41</v>
      </c>
    </row>
    <row r="47" spans="2:13">
      <c r="B47" s="45" t="s">
        <v>535</v>
      </c>
      <c r="C47" s="645">
        <v>920</v>
      </c>
      <c r="D47" s="592">
        <v>0.84</v>
      </c>
      <c r="E47" s="646">
        <v>45102828.340000004</v>
      </c>
      <c r="F47" s="592">
        <v>0.42</v>
      </c>
    </row>
    <row r="48" spans="2:13">
      <c r="B48" s="45" t="s">
        <v>536</v>
      </c>
      <c r="C48" s="645">
        <v>865</v>
      </c>
      <c r="D48" s="592">
        <v>0.79</v>
      </c>
      <c r="E48" s="646">
        <v>42809286.030000001</v>
      </c>
      <c r="F48" s="592">
        <v>0.4</v>
      </c>
    </row>
    <row r="49" spans="2:6">
      <c r="B49" s="45" t="s">
        <v>537</v>
      </c>
      <c r="C49" s="645">
        <v>694</v>
      </c>
      <c r="D49" s="592">
        <v>0.63</v>
      </c>
      <c r="E49" s="646">
        <v>28518037.23</v>
      </c>
      <c r="F49" s="592">
        <v>0.26</v>
      </c>
    </row>
    <row r="50" spans="2:6">
      <c r="B50" s="45" t="s">
        <v>538</v>
      </c>
      <c r="C50" s="645">
        <v>729</v>
      </c>
      <c r="D50" s="592">
        <v>0.66</v>
      </c>
      <c r="E50" s="646">
        <v>30195761.149999999</v>
      </c>
      <c r="F50" s="592">
        <v>0.28000000000000003</v>
      </c>
    </row>
    <row r="51" spans="2:6" ht="13.5" thickBot="1">
      <c r="B51" s="45" t="s">
        <v>539</v>
      </c>
      <c r="C51" s="645">
        <v>3515</v>
      </c>
      <c r="D51" s="592">
        <v>3.2</v>
      </c>
      <c r="E51" s="646">
        <v>128678804.48</v>
      </c>
      <c r="F51" s="592">
        <v>1.19</v>
      </c>
    </row>
    <row r="52" spans="2:6" ht="13.5" thickBot="1">
      <c r="B52" s="332" t="s">
        <v>14</v>
      </c>
      <c r="C52" s="647">
        <v>109846</v>
      </c>
      <c r="D52" s="593">
        <v>100</v>
      </c>
      <c r="E52" s="648">
        <v>10773573596.67</v>
      </c>
      <c r="F52" s="593">
        <v>100</v>
      </c>
    </row>
    <row r="53" spans="2:6" ht="12.75" customHeight="1">
      <c r="B53" s="727" t="s">
        <v>605</v>
      </c>
      <c r="C53" s="728"/>
      <c r="D53" s="728"/>
      <c r="E53" s="728"/>
      <c r="F53" s="728"/>
    </row>
    <row r="54" spans="2:6">
      <c r="B54" s="729"/>
      <c r="C54" s="729"/>
      <c r="D54" s="729"/>
      <c r="E54" s="729"/>
      <c r="F54" s="729"/>
    </row>
    <row r="55" spans="2:6">
      <c r="B55" s="50"/>
      <c r="C55" s="124"/>
      <c r="D55" s="123"/>
      <c r="E55" s="125"/>
      <c r="F55" s="123"/>
    </row>
    <row r="56" spans="2:6">
      <c r="B56" s="50"/>
      <c r="C56" s="124"/>
      <c r="D56" s="123"/>
      <c r="E56" s="125"/>
      <c r="F56" s="123"/>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May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70"/>
  <sheetViews>
    <sheetView view="pageLayout" zoomScale="59" zoomScaleNormal="100" zoomScaleSheetLayoutView="55" zoomScalePageLayoutView="59" workbookViewId="0">
      <selection activeCell="M27" sqref="M27"/>
    </sheetView>
  </sheetViews>
  <sheetFormatPr defaultRowHeight="12"/>
  <cols>
    <col min="1" max="1" width="9.140625" style="292"/>
    <col min="2" max="2" width="29.28515625" customWidth="1"/>
    <col min="3" max="3" width="22.85546875" bestFit="1" customWidth="1"/>
    <col min="4" max="4" width="22.85546875" style="412" customWidth="1"/>
    <col min="5" max="5" width="18.7109375" bestFit="1" customWidth="1"/>
    <col min="6" max="6" width="18.7109375" customWidth="1"/>
    <col min="7" max="7" width="17.7109375" bestFit="1" customWidth="1"/>
    <col min="8" max="8" width="17.7109375" style="195" customWidth="1"/>
    <col min="9" max="9" width="19.42578125" customWidth="1"/>
    <col min="10" max="10" width="28.42578125" bestFit="1" customWidth="1"/>
    <col min="11" max="11" width="18.28515625" style="187"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6" t="s">
        <v>46</v>
      </c>
      <c r="C2" s="41"/>
      <c r="D2" s="41"/>
      <c r="E2" s="41"/>
      <c r="F2" s="127"/>
      <c r="G2" s="71"/>
      <c r="H2" s="191"/>
      <c r="I2" s="71"/>
      <c r="J2" s="71"/>
      <c r="K2" s="183"/>
      <c r="L2" s="71"/>
      <c r="M2" s="71"/>
      <c r="N2" s="71"/>
      <c r="O2" s="71"/>
      <c r="P2" s="71"/>
      <c r="Q2" s="71"/>
      <c r="R2" s="71"/>
      <c r="S2" s="71"/>
      <c r="T2" s="128"/>
    </row>
    <row r="3" spans="1:20">
      <c r="B3" s="129"/>
      <c r="C3" s="63"/>
      <c r="D3" s="63"/>
      <c r="E3" s="63"/>
      <c r="F3" s="130"/>
      <c r="G3" s="4"/>
      <c r="H3" s="192"/>
      <c r="I3" s="4"/>
      <c r="J3" s="4"/>
      <c r="K3" s="184"/>
      <c r="L3" s="4"/>
      <c r="M3" s="4"/>
      <c r="N3" s="4"/>
      <c r="O3" s="4"/>
      <c r="P3" s="4"/>
      <c r="Q3" s="4"/>
      <c r="R3" s="4"/>
      <c r="S3" s="4"/>
      <c r="T3" s="4"/>
    </row>
    <row r="4" spans="1:20" s="412" customFormat="1">
      <c r="A4" s="292"/>
      <c r="B4" s="440" t="s">
        <v>299</v>
      </c>
      <c r="C4" s="731" t="s">
        <v>577</v>
      </c>
      <c r="D4" s="731"/>
      <c r="E4" s="731"/>
      <c r="F4" s="732"/>
      <c r="G4" s="4"/>
      <c r="H4" s="192"/>
      <c r="I4" s="4"/>
      <c r="J4" s="4"/>
      <c r="K4" s="184"/>
      <c r="L4" s="4"/>
      <c r="M4" s="4"/>
      <c r="N4" s="4"/>
      <c r="O4" s="4"/>
      <c r="P4" s="4"/>
      <c r="Q4" s="4"/>
      <c r="R4" s="4"/>
      <c r="S4" s="4"/>
      <c r="T4" s="4"/>
    </row>
    <row r="5" spans="1:20">
      <c r="B5" s="403" t="s">
        <v>431</v>
      </c>
      <c r="C5" s="381">
        <v>40494</v>
      </c>
      <c r="D5" s="381"/>
      <c r="E5" s="131"/>
      <c r="F5" s="4"/>
      <c r="G5" s="129"/>
      <c r="H5" s="193"/>
      <c r="I5" s="4"/>
      <c r="J5" s="730" t="s">
        <v>65</v>
      </c>
      <c r="K5" s="730"/>
      <c r="L5" s="4"/>
      <c r="M5" s="4"/>
      <c r="N5" s="4"/>
      <c r="O5" s="4"/>
      <c r="P5" s="4"/>
      <c r="Q5" s="4"/>
      <c r="R5" s="4"/>
      <c r="S5" s="4"/>
      <c r="T5" s="4"/>
    </row>
    <row r="6" spans="1:20" ht="12.75" thickBot="1">
      <c r="B6" s="253"/>
      <c r="C6" s="253"/>
      <c r="D6" s="253"/>
      <c r="E6" s="253"/>
      <c r="F6" s="253"/>
      <c r="G6" s="129"/>
      <c r="H6" s="254"/>
      <c r="I6" s="253"/>
      <c r="J6" s="253"/>
      <c r="K6" s="255"/>
      <c r="L6" s="253"/>
      <c r="M6" s="253"/>
      <c r="N6" s="253"/>
      <c r="O6" s="253"/>
      <c r="P6" s="253"/>
      <c r="Q6" s="253"/>
      <c r="R6" s="253"/>
      <c r="S6" s="253"/>
      <c r="T6" s="253"/>
    </row>
    <row r="7" spans="1:20" ht="54" customHeight="1" thickBot="1">
      <c r="B7" s="212" t="s">
        <v>66</v>
      </c>
      <c r="C7" s="212" t="s">
        <v>462</v>
      </c>
      <c r="D7" s="212" t="s">
        <v>463</v>
      </c>
      <c r="E7" s="212" t="s">
        <v>203</v>
      </c>
      <c r="F7" s="212" t="s">
        <v>204</v>
      </c>
      <c r="G7" s="248" t="s">
        <v>47</v>
      </c>
      <c r="H7" s="256" t="s">
        <v>48</v>
      </c>
      <c r="I7" s="248" t="s">
        <v>49</v>
      </c>
      <c r="J7" s="248" t="s">
        <v>50</v>
      </c>
      <c r="K7" s="249" t="s">
        <v>51</v>
      </c>
      <c r="L7" s="248" t="s">
        <v>52</v>
      </c>
      <c r="M7" s="248" t="s">
        <v>53</v>
      </c>
      <c r="N7" s="248" t="s">
        <v>54</v>
      </c>
      <c r="O7" s="248" t="s">
        <v>55</v>
      </c>
      <c r="P7" s="248" t="s">
        <v>56</v>
      </c>
      <c r="Q7" s="248" t="s">
        <v>57</v>
      </c>
      <c r="R7" s="248" t="s">
        <v>58</v>
      </c>
      <c r="S7" s="248" t="s">
        <v>59</v>
      </c>
      <c r="T7" s="248" t="s">
        <v>87</v>
      </c>
    </row>
    <row r="8" spans="1:20">
      <c r="B8" s="132"/>
      <c r="C8" s="43"/>
      <c r="D8" s="43"/>
      <c r="E8" s="43"/>
      <c r="F8" s="43"/>
      <c r="G8" s="43"/>
      <c r="H8" s="194"/>
      <c r="I8" s="134"/>
      <c r="J8" s="135"/>
      <c r="K8" s="185"/>
      <c r="L8" s="136"/>
      <c r="M8" s="257"/>
      <c r="N8" s="258"/>
      <c r="O8" s="258"/>
      <c r="P8" s="139"/>
      <c r="Q8" s="259"/>
      <c r="R8" s="141"/>
      <c r="S8" s="142"/>
      <c r="T8" s="143"/>
    </row>
    <row r="9" spans="1:20">
      <c r="B9" s="260" t="s">
        <v>60</v>
      </c>
      <c r="C9" s="44" t="s">
        <v>179</v>
      </c>
      <c r="D9" s="44" t="s">
        <v>464</v>
      </c>
      <c r="E9" s="44" t="s">
        <v>202</v>
      </c>
      <c r="F9" s="44" t="s">
        <v>202</v>
      </c>
      <c r="G9" s="44" t="s">
        <v>170</v>
      </c>
      <c r="H9" s="251">
        <v>1.629</v>
      </c>
      <c r="I9" s="188">
        <v>500000000</v>
      </c>
      <c r="J9" s="261">
        <v>-500000000</v>
      </c>
      <c r="K9" s="186">
        <v>0</v>
      </c>
      <c r="L9" s="170" t="s">
        <v>173</v>
      </c>
      <c r="M9" s="262">
        <v>1.5E-3</v>
      </c>
      <c r="N9" s="157" t="s">
        <v>177</v>
      </c>
      <c r="O9" s="157" t="s">
        <v>177</v>
      </c>
      <c r="P9" s="157" t="s">
        <v>177</v>
      </c>
      <c r="Q9" s="157" t="s">
        <v>177</v>
      </c>
      <c r="R9" s="146" t="s">
        <v>184</v>
      </c>
      <c r="S9" s="73">
        <v>40817</v>
      </c>
      <c r="T9" s="147" t="s">
        <v>191</v>
      </c>
    </row>
    <row r="10" spans="1:20">
      <c r="B10" s="260" t="s">
        <v>61</v>
      </c>
      <c r="C10" s="44" t="s">
        <v>180</v>
      </c>
      <c r="D10" s="44" t="s">
        <v>465</v>
      </c>
      <c r="E10" s="44" t="s">
        <v>169</v>
      </c>
      <c r="F10" s="44" t="s">
        <v>169</v>
      </c>
      <c r="G10" s="44" t="s">
        <v>170</v>
      </c>
      <c r="H10" s="251">
        <v>1.6279999999999999</v>
      </c>
      <c r="I10" s="188">
        <v>900000000</v>
      </c>
      <c r="J10" s="261">
        <v>-900000000</v>
      </c>
      <c r="K10" s="186">
        <v>0</v>
      </c>
      <c r="L10" s="170" t="s">
        <v>175</v>
      </c>
      <c r="M10" s="262">
        <v>1.4E-2</v>
      </c>
      <c r="N10" s="263" t="s">
        <v>177</v>
      </c>
      <c r="O10" s="250" t="s">
        <v>177</v>
      </c>
      <c r="P10" s="293" t="s">
        <v>177</v>
      </c>
      <c r="Q10" s="353" t="s">
        <v>177</v>
      </c>
      <c r="R10" s="146">
        <v>41730</v>
      </c>
      <c r="S10" s="73">
        <v>56523</v>
      </c>
      <c r="T10" s="147" t="s">
        <v>187</v>
      </c>
    </row>
    <row r="11" spans="1:20">
      <c r="B11" s="260" t="s">
        <v>62</v>
      </c>
      <c r="C11" s="44" t="s">
        <v>181</v>
      </c>
      <c r="D11" s="44" t="s">
        <v>466</v>
      </c>
      <c r="E11" s="44" t="s">
        <v>169</v>
      </c>
      <c r="F11" s="44" t="s">
        <v>169</v>
      </c>
      <c r="G11" s="44" t="s">
        <v>172</v>
      </c>
      <c r="H11" s="251">
        <v>0.87619999999999998</v>
      </c>
      <c r="I11" s="188">
        <v>500000000</v>
      </c>
      <c r="J11" s="261">
        <v>-500000000</v>
      </c>
      <c r="K11" s="186">
        <v>0</v>
      </c>
      <c r="L11" s="170" t="s">
        <v>176</v>
      </c>
      <c r="M11" s="262">
        <v>1.4E-2</v>
      </c>
      <c r="N11" s="263" t="s">
        <v>177</v>
      </c>
      <c r="O11" s="250" t="s">
        <v>177</v>
      </c>
      <c r="P11" s="293" t="s">
        <v>177</v>
      </c>
      <c r="Q11" s="353" t="s">
        <v>177</v>
      </c>
      <c r="R11" s="146">
        <v>41730</v>
      </c>
      <c r="S11" s="73">
        <v>56523</v>
      </c>
      <c r="T11" s="147" t="s">
        <v>187</v>
      </c>
    </row>
    <row r="12" spans="1:20">
      <c r="B12" s="260" t="s">
        <v>63</v>
      </c>
      <c r="C12" s="44" t="s">
        <v>182</v>
      </c>
      <c r="D12" s="44" t="s">
        <v>467</v>
      </c>
      <c r="E12" s="44" t="s">
        <v>169</v>
      </c>
      <c r="F12" s="44" t="s">
        <v>169</v>
      </c>
      <c r="G12" s="44" t="s">
        <v>172</v>
      </c>
      <c r="H12" s="251">
        <v>0.87619999999999998</v>
      </c>
      <c r="I12" s="188">
        <v>750000000</v>
      </c>
      <c r="J12" s="261">
        <v>0</v>
      </c>
      <c r="K12" s="186">
        <v>750000000</v>
      </c>
      <c r="L12" s="170" t="s">
        <v>176</v>
      </c>
      <c r="M12" s="262">
        <v>1.4999999999999999E-2</v>
      </c>
      <c r="N12" s="263">
        <v>1.8279999999999998E-2</v>
      </c>
      <c r="O12" s="250" t="s">
        <v>574</v>
      </c>
      <c r="P12" s="293">
        <v>41835</v>
      </c>
      <c r="Q12" s="353">
        <v>3465583.3333333326</v>
      </c>
      <c r="R12" s="146">
        <v>42370</v>
      </c>
      <c r="S12" s="73">
        <v>56523</v>
      </c>
      <c r="T12" s="147" t="s">
        <v>187</v>
      </c>
    </row>
    <row r="13" spans="1:20">
      <c r="B13" s="260" t="s">
        <v>64</v>
      </c>
      <c r="C13" s="44" t="s">
        <v>205</v>
      </c>
      <c r="D13" s="44" t="s">
        <v>468</v>
      </c>
      <c r="E13" s="44" t="s">
        <v>169</v>
      </c>
      <c r="F13" s="44" t="s">
        <v>169</v>
      </c>
      <c r="G13" s="44" t="s">
        <v>171</v>
      </c>
      <c r="H13" s="192" t="s">
        <v>177</v>
      </c>
      <c r="I13" s="188">
        <v>375000000</v>
      </c>
      <c r="J13" s="261">
        <v>0</v>
      </c>
      <c r="K13" s="186">
        <v>375000000</v>
      </c>
      <c r="L13" s="170" t="s">
        <v>185</v>
      </c>
      <c r="M13" s="262"/>
      <c r="N13" s="360">
        <v>4.0090000000000001E-2</v>
      </c>
      <c r="O13" s="250" t="s">
        <v>575</v>
      </c>
      <c r="P13" s="293">
        <v>41927</v>
      </c>
      <c r="Q13" s="361">
        <v>7516875</v>
      </c>
      <c r="R13" s="146">
        <v>43009</v>
      </c>
      <c r="S13" s="73">
        <v>56523</v>
      </c>
      <c r="T13" s="147" t="s">
        <v>191</v>
      </c>
    </row>
    <row r="14" spans="1:20">
      <c r="B14" s="260" t="s">
        <v>67</v>
      </c>
      <c r="C14" s="44" t="s">
        <v>183</v>
      </c>
      <c r="D14" s="44" t="s">
        <v>184</v>
      </c>
      <c r="E14" s="44" t="s">
        <v>184</v>
      </c>
      <c r="F14" s="44" t="s">
        <v>184</v>
      </c>
      <c r="G14" s="44" t="s">
        <v>171</v>
      </c>
      <c r="H14" s="192" t="s">
        <v>177</v>
      </c>
      <c r="I14" s="188">
        <v>600000000</v>
      </c>
      <c r="J14" s="261">
        <v>0</v>
      </c>
      <c r="K14" s="186">
        <v>600000000</v>
      </c>
      <c r="L14" s="170" t="s">
        <v>174</v>
      </c>
      <c r="M14" s="262">
        <v>8.9999999999999993E-3</v>
      </c>
      <c r="N14" s="263">
        <v>1.4253099999999999E-2</v>
      </c>
      <c r="O14" s="250" t="s">
        <v>574</v>
      </c>
      <c r="P14" s="293">
        <v>41835</v>
      </c>
      <c r="Q14" s="353">
        <v>2132107.5616438352</v>
      </c>
      <c r="R14" s="146" t="s">
        <v>184</v>
      </c>
      <c r="S14" s="73">
        <v>56523</v>
      </c>
      <c r="T14" s="147" t="s">
        <v>186</v>
      </c>
    </row>
    <row r="15" spans="1:20" ht="12.75" thickBot="1">
      <c r="B15" s="264"/>
      <c r="C15" s="265"/>
      <c r="D15" s="265"/>
      <c r="E15" s="487">
        <v>41670</v>
      </c>
      <c r="F15" s="265"/>
      <c r="G15" s="265"/>
      <c r="H15" s="266"/>
      <c r="I15" s="265"/>
      <c r="J15" s="247"/>
      <c r="K15" s="267"/>
      <c r="L15" s="247"/>
      <c r="M15" s="264"/>
      <c r="N15" s="264"/>
      <c r="O15" s="264"/>
      <c r="P15" s="265"/>
      <c r="Q15" s="268"/>
      <c r="R15" s="247"/>
      <c r="S15" s="265"/>
      <c r="T15" s="269"/>
    </row>
    <row r="16" spans="1:20">
      <c r="B16" s="252"/>
      <c r="C16" s="4"/>
      <c r="D16" s="4"/>
      <c r="E16" s="4"/>
      <c r="F16" s="4"/>
      <c r="G16" s="4"/>
      <c r="H16" s="193"/>
      <c r="I16" s="107"/>
      <c r="J16" s="47"/>
      <c r="K16" s="190"/>
      <c r="L16" s="47"/>
      <c r="M16" s="47"/>
      <c r="N16" s="47"/>
      <c r="O16" s="74"/>
      <c r="P16" s="74"/>
      <c r="Q16" s="75"/>
      <c r="R16" s="76"/>
      <c r="S16" s="4"/>
      <c r="T16" s="5"/>
    </row>
    <row r="17" spans="2:20">
      <c r="B17" s="129"/>
      <c r="C17" s="47"/>
      <c r="D17" s="47"/>
      <c r="E17" s="486"/>
      <c r="F17" s="47"/>
      <c r="G17" s="47"/>
      <c r="H17" s="192"/>
      <c r="I17" s="148"/>
      <c r="J17" s="58"/>
      <c r="K17" s="189"/>
      <c r="L17" s="144"/>
      <c r="M17" s="149"/>
      <c r="N17" s="150"/>
      <c r="O17" s="151"/>
      <c r="P17" s="145"/>
      <c r="Q17" s="152"/>
      <c r="R17" s="146"/>
      <c r="S17" s="153"/>
      <c r="T17" s="154"/>
    </row>
    <row r="19" spans="2:20">
      <c r="B19" s="403" t="s">
        <v>431</v>
      </c>
      <c r="C19" s="381">
        <v>40583</v>
      </c>
      <c r="D19" s="381"/>
      <c r="E19" s="131"/>
      <c r="F19" s="4"/>
      <c r="G19" s="129"/>
      <c r="H19" s="193"/>
      <c r="I19" s="4"/>
      <c r="J19" s="730" t="s">
        <v>68</v>
      </c>
      <c r="K19" s="730"/>
      <c r="L19" s="4"/>
      <c r="M19" s="4"/>
      <c r="N19" s="4"/>
      <c r="O19" s="4"/>
      <c r="P19" s="4"/>
      <c r="Q19" s="4"/>
      <c r="R19" s="4"/>
      <c r="S19" s="4"/>
      <c r="T19" s="4"/>
    </row>
    <row r="20" spans="2:20" ht="12.75" thickBot="1">
      <c r="B20" s="253"/>
      <c r="C20" s="253"/>
      <c r="D20" s="253"/>
      <c r="E20" s="253"/>
      <c r="F20" s="253"/>
      <c r="G20" s="129"/>
      <c r="H20" s="254"/>
      <c r="I20" s="253"/>
      <c r="J20" s="253"/>
      <c r="K20" s="255"/>
      <c r="L20" s="253"/>
      <c r="M20" s="253"/>
      <c r="N20" s="253"/>
      <c r="O20" s="253"/>
      <c r="P20" s="253"/>
      <c r="Q20" s="253"/>
      <c r="R20" s="253"/>
      <c r="S20" s="253"/>
      <c r="T20" s="253"/>
    </row>
    <row r="21" spans="2:20" ht="54.75" customHeight="1" thickBot="1">
      <c r="B21" s="212" t="s">
        <v>69</v>
      </c>
      <c r="C21" s="212" t="s">
        <v>462</v>
      </c>
      <c r="D21" s="212" t="s">
        <v>463</v>
      </c>
      <c r="E21" s="212" t="s">
        <v>203</v>
      </c>
      <c r="F21" s="212" t="s">
        <v>204</v>
      </c>
      <c r="G21" s="248" t="s">
        <v>47</v>
      </c>
      <c r="H21" s="256" t="s">
        <v>48</v>
      </c>
      <c r="I21" s="248" t="s">
        <v>49</v>
      </c>
      <c r="J21" s="248" t="s">
        <v>50</v>
      </c>
      <c r="K21" s="249" t="s">
        <v>51</v>
      </c>
      <c r="L21" s="248" t="s">
        <v>52</v>
      </c>
      <c r="M21" s="248" t="s">
        <v>53</v>
      </c>
      <c r="N21" s="248" t="s">
        <v>54</v>
      </c>
      <c r="O21" s="248" t="s">
        <v>55</v>
      </c>
      <c r="P21" s="248" t="s">
        <v>56</v>
      </c>
      <c r="Q21" s="248" t="s">
        <v>57</v>
      </c>
      <c r="R21" s="248" t="s">
        <v>58</v>
      </c>
      <c r="S21" s="248" t="s">
        <v>59</v>
      </c>
      <c r="T21" s="248" t="s">
        <v>87</v>
      </c>
    </row>
    <row r="22" spans="2:20">
      <c r="B22" s="132"/>
      <c r="C22" s="43"/>
      <c r="D22" s="43"/>
      <c r="E22" s="43"/>
      <c r="F22" s="133"/>
      <c r="G22" s="43"/>
      <c r="H22" s="194"/>
      <c r="I22" s="134"/>
      <c r="J22" s="135"/>
      <c r="K22" s="185"/>
      <c r="L22" s="136"/>
      <c r="M22" s="137"/>
      <c r="N22" s="138"/>
      <c r="O22" s="139"/>
      <c r="P22" s="138"/>
      <c r="Q22" s="140"/>
      <c r="R22" s="141"/>
      <c r="S22" s="142"/>
      <c r="T22" s="143"/>
    </row>
    <row r="23" spans="2:20">
      <c r="B23" s="260" t="s">
        <v>60</v>
      </c>
      <c r="C23" s="44" t="s">
        <v>188</v>
      </c>
      <c r="D23" s="44" t="s">
        <v>469</v>
      </c>
      <c r="E23" s="44" t="s">
        <v>201</v>
      </c>
      <c r="F23" s="47" t="s">
        <v>201</v>
      </c>
      <c r="G23" s="44" t="s">
        <v>170</v>
      </c>
      <c r="H23" s="192">
        <v>1.6198999999999999</v>
      </c>
      <c r="I23" s="155">
        <v>500000000</v>
      </c>
      <c r="J23" s="261">
        <v>-500000000</v>
      </c>
      <c r="K23" s="186">
        <v>0</v>
      </c>
      <c r="L23" s="170" t="s">
        <v>173</v>
      </c>
      <c r="M23" s="171">
        <v>1.4E-3</v>
      </c>
      <c r="N23" s="157" t="s">
        <v>177</v>
      </c>
      <c r="O23" s="157" t="s">
        <v>177</v>
      </c>
      <c r="P23" s="157" t="s">
        <v>177</v>
      </c>
      <c r="Q23" s="157" t="s">
        <v>177</v>
      </c>
      <c r="R23" s="146" t="s">
        <v>184</v>
      </c>
      <c r="S23" s="73">
        <v>40909</v>
      </c>
      <c r="T23" s="147" t="s">
        <v>191</v>
      </c>
    </row>
    <row r="24" spans="2:20">
      <c r="B24" s="260" t="s">
        <v>61</v>
      </c>
      <c r="C24" s="44" t="s">
        <v>189</v>
      </c>
      <c r="D24" s="44" t="s">
        <v>470</v>
      </c>
      <c r="E24" s="44" t="s">
        <v>169</v>
      </c>
      <c r="F24" s="47" t="s">
        <v>169</v>
      </c>
      <c r="G24" s="44" t="s">
        <v>170</v>
      </c>
      <c r="H24" s="192">
        <v>1.6198999999999999</v>
      </c>
      <c r="I24" s="155">
        <v>700000000</v>
      </c>
      <c r="J24" s="261">
        <v>-440472439</v>
      </c>
      <c r="K24" s="186">
        <v>259527561</v>
      </c>
      <c r="L24" s="170" t="s">
        <v>175</v>
      </c>
      <c r="M24" s="171">
        <v>1.35E-2</v>
      </c>
      <c r="N24" s="263">
        <v>1.5764500000000001E-2</v>
      </c>
      <c r="O24" s="250" t="s">
        <v>574</v>
      </c>
      <c r="P24" s="293">
        <v>41835</v>
      </c>
      <c r="Q24" s="353">
        <v>1034195.3428333043</v>
      </c>
      <c r="R24" s="146">
        <v>41821</v>
      </c>
      <c r="S24" s="73">
        <v>56523</v>
      </c>
      <c r="T24" s="147" t="s">
        <v>187</v>
      </c>
    </row>
    <row r="25" spans="2:20">
      <c r="B25" s="260" t="s">
        <v>62</v>
      </c>
      <c r="C25" s="44" t="s">
        <v>206</v>
      </c>
      <c r="D25" s="44" t="s">
        <v>471</v>
      </c>
      <c r="E25" s="44" t="s">
        <v>169</v>
      </c>
      <c r="F25" s="47" t="s">
        <v>169</v>
      </c>
      <c r="G25" s="44" t="s">
        <v>172</v>
      </c>
      <c r="H25" s="192">
        <v>0.85299999999999998</v>
      </c>
      <c r="I25" s="155">
        <v>650000000</v>
      </c>
      <c r="J25" s="261">
        <v>-409010121</v>
      </c>
      <c r="K25" s="186">
        <v>240989879</v>
      </c>
      <c r="L25" s="170" t="s">
        <v>176</v>
      </c>
      <c r="M25" s="171">
        <v>1.35E-2</v>
      </c>
      <c r="N25" s="263">
        <v>1.678E-2</v>
      </c>
      <c r="O25" s="250" t="s">
        <v>574</v>
      </c>
      <c r="P25" s="293">
        <v>41835</v>
      </c>
      <c r="Q25" s="353">
        <v>1022185.3484317223</v>
      </c>
      <c r="R25" s="146">
        <v>41821</v>
      </c>
      <c r="S25" s="73">
        <v>56523</v>
      </c>
      <c r="T25" s="147" t="s">
        <v>187</v>
      </c>
    </row>
    <row r="26" spans="2:20" ht="13.5" customHeight="1">
      <c r="B26" s="260" t="s">
        <v>63</v>
      </c>
      <c r="C26" s="44" t="s">
        <v>207</v>
      </c>
      <c r="D26" s="44" t="s">
        <v>472</v>
      </c>
      <c r="E26" s="44" t="s">
        <v>169</v>
      </c>
      <c r="F26" s="47" t="s">
        <v>169</v>
      </c>
      <c r="G26" s="44" t="s">
        <v>172</v>
      </c>
      <c r="H26" s="192">
        <v>0.85299999999999998</v>
      </c>
      <c r="I26" s="155">
        <v>500000000</v>
      </c>
      <c r="J26" s="261">
        <v>0</v>
      </c>
      <c r="K26" s="186">
        <v>500000000</v>
      </c>
      <c r="L26" s="170" t="s">
        <v>176</v>
      </c>
      <c r="M26" s="171">
        <v>1.4500000000000001E-2</v>
      </c>
      <c r="N26" s="263">
        <v>1.7780000000000001E-2</v>
      </c>
      <c r="O26" s="250" t="s">
        <v>574</v>
      </c>
      <c r="P26" s="293">
        <v>41835</v>
      </c>
      <c r="Q26" s="353">
        <v>2247194.444444445</v>
      </c>
      <c r="R26" s="146">
        <v>42461</v>
      </c>
      <c r="S26" s="73">
        <v>56523</v>
      </c>
      <c r="T26" s="147" t="s">
        <v>187</v>
      </c>
    </row>
    <row r="27" spans="2:20">
      <c r="B27" s="260" t="s">
        <v>64</v>
      </c>
      <c r="C27" s="44" t="s">
        <v>208</v>
      </c>
      <c r="D27" s="44" t="s">
        <v>473</v>
      </c>
      <c r="E27" s="44" t="s">
        <v>169</v>
      </c>
      <c r="F27" s="47" t="s">
        <v>169</v>
      </c>
      <c r="G27" s="44" t="s">
        <v>171</v>
      </c>
      <c r="H27" s="192" t="s">
        <v>177</v>
      </c>
      <c r="I27" s="155">
        <v>325000000</v>
      </c>
      <c r="J27" s="261">
        <v>0</v>
      </c>
      <c r="K27" s="186">
        <v>325000000</v>
      </c>
      <c r="L27" s="170" t="s">
        <v>174</v>
      </c>
      <c r="M27" s="171">
        <v>1.4500000000000001E-2</v>
      </c>
      <c r="N27" s="263">
        <v>1.9753100000000003E-2</v>
      </c>
      <c r="O27" s="250" t="s">
        <v>574</v>
      </c>
      <c r="P27" s="293">
        <v>41835</v>
      </c>
      <c r="Q27" s="353">
        <v>1600542.280821918</v>
      </c>
      <c r="R27" s="146">
        <v>42461</v>
      </c>
      <c r="S27" s="73">
        <v>56523</v>
      </c>
      <c r="T27" s="147" t="s">
        <v>187</v>
      </c>
    </row>
    <row r="28" spans="2:20">
      <c r="B28" s="260" t="s">
        <v>67</v>
      </c>
      <c r="C28" s="44" t="s">
        <v>190</v>
      </c>
      <c r="D28" s="44" t="s">
        <v>184</v>
      </c>
      <c r="E28" s="44" t="s">
        <v>184</v>
      </c>
      <c r="F28" s="47" t="s">
        <v>184</v>
      </c>
      <c r="G28" s="44" t="s">
        <v>171</v>
      </c>
      <c r="H28" s="192" t="s">
        <v>177</v>
      </c>
      <c r="I28" s="155">
        <v>450000000</v>
      </c>
      <c r="J28" s="261">
        <v>0</v>
      </c>
      <c r="K28" s="186">
        <v>450000000</v>
      </c>
      <c r="L28" s="170" t="s">
        <v>174</v>
      </c>
      <c r="M28" s="171">
        <v>8.9999999999999993E-3</v>
      </c>
      <c r="N28" s="263">
        <v>1.4253099999999999E-2</v>
      </c>
      <c r="O28" s="250" t="s">
        <v>574</v>
      </c>
      <c r="P28" s="293">
        <v>41835</v>
      </c>
      <c r="Q28" s="353">
        <v>1599080.6712328764</v>
      </c>
      <c r="R28" s="146" t="s">
        <v>184</v>
      </c>
      <c r="S28" s="73">
        <v>56523</v>
      </c>
      <c r="T28" s="147" t="s">
        <v>186</v>
      </c>
    </row>
    <row r="29" spans="2:20" ht="12.75" thickBot="1">
      <c r="B29" s="264"/>
      <c r="C29" s="265"/>
      <c r="D29" s="265"/>
      <c r="E29" s="265"/>
      <c r="F29" s="247"/>
      <c r="G29" s="265"/>
      <c r="H29" s="266"/>
      <c r="I29" s="265"/>
      <c r="J29" s="247"/>
      <c r="K29" s="267"/>
      <c r="L29" s="247"/>
      <c r="M29" s="265"/>
      <c r="N29" s="247"/>
      <c r="O29" s="265"/>
      <c r="P29" s="247"/>
      <c r="Q29" s="270"/>
      <c r="R29" s="247"/>
      <c r="S29" s="265"/>
      <c r="T29" s="269"/>
    </row>
    <row r="30" spans="2:20">
      <c r="B30" s="252"/>
      <c r="C30" s="4"/>
      <c r="D30" s="4"/>
      <c r="E30" s="4"/>
      <c r="F30" s="4"/>
      <c r="G30" s="4"/>
      <c r="H30" s="193"/>
      <c r="I30" s="107"/>
      <c r="J30" s="47"/>
      <c r="K30" s="190"/>
      <c r="L30" s="47"/>
      <c r="M30" s="47"/>
      <c r="N30" s="47"/>
      <c r="O30" s="74"/>
      <c r="P30" s="74"/>
      <c r="Q30" s="75"/>
      <c r="R30" s="76"/>
      <c r="S30" s="4"/>
      <c r="T30" s="5"/>
    </row>
    <row r="33" spans="2:20">
      <c r="B33" s="403" t="s">
        <v>431</v>
      </c>
      <c r="C33" s="381">
        <v>40627</v>
      </c>
      <c r="D33" s="381"/>
      <c r="E33" s="131"/>
      <c r="F33" s="4"/>
      <c r="G33" s="129"/>
      <c r="H33" s="193"/>
      <c r="I33" s="4"/>
      <c r="J33" s="730" t="s">
        <v>105</v>
      </c>
      <c r="K33" s="730"/>
      <c r="L33" s="4"/>
      <c r="M33" s="4"/>
      <c r="N33" s="4"/>
      <c r="O33" s="4"/>
      <c r="P33" s="4"/>
      <c r="Q33" s="4"/>
      <c r="R33" s="4"/>
      <c r="S33" s="4"/>
      <c r="T33" s="4"/>
    </row>
    <row r="34" spans="2:20" ht="12.75" thickBot="1">
      <c r="B34" s="253"/>
      <c r="C34" s="253"/>
      <c r="D34" s="253"/>
      <c r="E34" s="253"/>
      <c r="F34" s="253"/>
      <c r="G34" s="129"/>
      <c r="H34" s="254"/>
      <c r="I34" s="253"/>
      <c r="J34" s="253"/>
      <c r="K34" s="255"/>
      <c r="L34" s="253"/>
      <c r="M34" s="253"/>
      <c r="N34" s="253"/>
      <c r="O34" s="253"/>
      <c r="P34" s="253"/>
      <c r="Q34" s="253"/>
      <c r="R34" s="253"/>
      <c r="S34" s="253"/>
      <c r="T34" s="253"/>
    </row>
    <row r="35" spans="2:20" ht="54" customHeight="1" thickBot="1">
      <c r="B35" s="212" t="s">
        <v>106</v>
      </c>
      <c r="C35" s="212" t="s">
        <v>462</v>
      </c>
      <c r="D35" s="212" t="s">
        <v>463</v>
      </c>
      <c r="E35" s="212" t="s">
        <v>203</v>
      </c>
      <c r="F35" s="212" t="s">
        <v>204</v>
      </c>
      <c r="G35" s="248" t="s">
        <v>47</v>
      </c>
      <c r="H35" s="256" t="s">
        <v>48</v>
      </c>
      <c r="I35" s="248" t="s">
        <v>49</v>
      </c>
      <c r="J35" s="248" t="s">
        <v>50</v>
      </c>
      <c r="K35" s="249" t="s">
        <v>51</v>
      </c>
      <c r="L35" s="248" t="s">
        <v>52</v>
      </c>
      <c r="M35" s="248" t="s">
        <v>53</v>
      </c>
      <c r="N35" s="248" t="s">
        <v>54</v>
      </c>
      <c r="O35" s="248" t="s">
        <v>55</v>
      </c>
      <c r="P35" s="248" t="s">
        <v>56</v>
      </c>
      <c r="Q35" s="248" t="s">
        <v>57</v>
      </c>
      <c r="R35" s="248" t="s">
        <v>58</v>
      </c>
      <c r="S35" s="248" t="s">
        <v>59</v>
      </c>
      <c r="T35" s="248" t="s">
        <v>87</v>
      </c>
    </row>
    <row r="36" spans="2:20">
      <c r="B36" s="132"/>
      <c r="C36" s="43"/>
      <c r="D36" s="43"/>
      <c r="E36" s="43"/>
      <c r="F36" s="133"/>
      <c r="G36" s="43"/>
      <c r="H36" s="194"/>
      <c r="I36" s="134"/>
      <c r="J36" s="135"/>
      <c r="K36" s="185"/>
      <c r="L36" s="136"/>
      <c r="M36" s="137"/>
      <c r="N36" s="138"/>
      <c r="O36" s="139"/>
      <c r="P36" s="138"/>
      <c r="Q36" s="140"/>
      <c r="R36" s="141"/>
      <c r="S36" s="142"/>
      <c r="T36" s="143"/>
    </row>
    <row r="37" spans="2:20">
      <c r="B37" s="271" t="s">
        <v>60</v>
      </c>
      <c r="C37" s="44" t="s">
        <v>192</v>
      </c>
      <c r="D37" s="44" t="s">
        <v>184</v>
      </c>
      <c r="E37" s="44" t="s">
        <v>169</v>
      </c>
      <c r="F37" s="47" t="s">
        <v>169</v>
      </c>
      <c r="G37" s="44" t="s">
        <v>171</v>
      </c>
      <c r="H37" s="192" t="s">
        <v>177</v>
      </c>
      <c r="I37" s="155">
        <v>250000000</v>
      </c>
      <c r="J37" s="261">
        <v>-133811585</v>
      </c>
      <c r="K37" s="186">
        <v>116188415</v>
      </c>
      <c r="L37" s="170" t="s">
        <v>174</v>
      </c>
      <c r="M37" s="171">
        <v>1.1599999999999999E-2</v>
      </c>
      <c r="N37" s="263">
        <v>1.6853099999999999E-2</v>
      </c>
      <c r="O37" s="250" t="s">
        <v>574</v>
      </c>
      <c r="P37" s="293">
        <v>41835</v>
      </c>
      <c r="Q37" s="353">
        <v>488192.55586882599</v>
      </c>
      <c r="R37" s="146">
        <v>41821</v>
      </c>
      <c r="S37" s="73">
        <v>56523</v>
      </c>
      <c r="T37" s="147" t="s">
        <v>187</v>
      </c>
    </row>
    <row r="38" spans="2:20" ht="12.75" thickBot="1">
      <c r="B38" s="264"/>
      <c r="C38" s="265"/>
      <c r="D38" s="265"/>
      <c r="E38" s="265"/>
      <c r="F38" s="247"/>
      <c r="G38" s="265"/>
      <c r="H38" s="266"/>
      <c r="I38" s="265"/>
      <c r="J38" s="247"/>
      <c r="K38" s="267"/>
      <c r="L38" s="247"/>
      <c r="M38" s="265"/>
      <c r="N38" s="247"/>
      <c r="O38" s="265"/>
      <c r="P38" s="247"/>
      <c r="Q38" s="270"/>
      <c r="R38" s="247"/>
      <c r="S38" s="265"/>
      <c r="T38" s="269"/>
    </row>
    <row r="39" spans="2:20">
      <c r="B39" s="252"/>
      <c r="C39" s="4"/>
      <c r="D39" s="4"/>
      <c r="E39" s="4"/>
      <c r="F39" s="4"/>
      <c r="G39" s="4"/>
      <c r="H39" s="193"/>
      <c r="I39" s="107"/>
      <c r="J39" s="47"/>
      <c r="K39" s="190"/>
      <c r="L39" s="47"/>
      <c r="M39" s="47"/>
      <c r="N39" s="47"/>
      <c r="O39" s="74"/>
      <c r="P39" s="74"/>
      <c r="Q39" s="75"/>
      <c r="R39" s="76"/>
      <c r="S39" s="4"/>
      <c r="T39" s="5"/>
    </row>
    <row r="42" spans="2:20">
      <c r="B42" s="403" t="s">
        <v>431</v>
      </c>
      <c r="C42" s="381">
        <v>40807</v>
      </c>
      <c r="D42" s="381"/>
      <c r="E42" s="131"/>
      <c r="F42" s="4"/>
      <c r="G42" s="129"/>
      <c r="H42" s="193"/>
      <c r="I42" s="4"/>
      <c r="J42" s="730" t="s">
        <v>147</v>
      </c>
      <c r="K42" s="730"/>
      <c r="L42" s="4"/>
      <c r="M42" s="4"/>
      <c r="N42" s="4"/>
      <c r="O42" s="4"/>
      <c r="P42" s="4"/>
      <c r="Q42" s="4"/>
      <c r="R42" s="4"/>
      <c r="S42" s="4"/>
      <c r="T42" s="4"/>
    </row>
    <row r="43" spans="2:20" ht="10.5" customHeight="1" thickBot="1">
      <c r="B43" s="253"/>
      <c r="C43" s="253"/>
      <c r="D43" s="253"/>
      <c r="E43" s="253"/>
      <c r="F43" s="253"/>
      <c r="G43" s="129"/>
      <c r="H43" s="254"/>
      <c r="I43" s="253"/>
      <c r="J43" s="253"/>
      <c r="K43" s="255"/>
      <c r="L43" s="253"/>
      <c r="M43" s="253"/>
      <c r="N43" s="253"/>
      <c r="O43" s="253"/>
      <c r="P43" s="253"/>
      <c r="Q43" s="253"/>
      <c r="R43" s="253"/>
      <c r="S43" s="253"/>
      <c r="T43" s="253"/>
    </row>
    <row r="44" spans="2:20" ht="54" customHeight="1" thickBot="1">
      <c r="B44" s="212" t="s">
        <v>148</v>
      </c>
      <c r="C44" s="212" t="s">
        <v>462</v>
      </c>
      <c r="D44" s="212" t="s">
        <v>463</v>
      </c>
      <c r="E44" s="212" t="s">
        <v>203</v>
      </c>
      <c r="F44" s="212" t="s">
        <v>204</v>
      </c>
      <c r="G44" s="248" t="s">
        <v>47</v>
      </c>
      <c r="H44" s="256" t="s">
        <v>48</v>
      </c>
      <c r="I44" s="248" t="s">
        <v>49</v>
      </c>
      <c r="J44" s="248" t="s">
        <v>50</v>
      </c>
      <c r="K44" s="249" t="s">
        <v>51</v>
      </c>
      <c r="L44" s="248" t="s">
        <v>52</v>
      </c>
      <c r="M44" s="248" t="s">
        <v>53</v>
      </c>
      <c r="N44" s="248" t="s">
        <v>54</v>
      </c>
      <c r="O44" s="248" t="s">
        <v>55</v>
      </c>
      <c r="P44" s="248" t="s">
        <v>56</v>
      </c>
      <c r="Q44" s="248" t="s">
        <v>57</v>
      </c>
      <c r="R44" s="248" t="s">
        <v>58</v>
      </c>
      <c r="S44" s="248" t="s">
        <v>59</v>
      </c>
      <c r="T44" s="248" t="s">
        <v>87</v>
      </c>
    </row>
    <row r="45" spans="2:20">
      <c r="B45" s="132"/>
      <c r="C45" s="43"/>
      <c r="D45" s="43"/>
      <c r="E45" s="43"/>
      <c r="F45" s="133"/>
      <c r="G45" s="43"/>
      <c r="H45" s="194"/>
      <c r="I45" s="134"/>
      <c r="J45" s="135"/>
      <c r="K45" s="185"/>
      <c r="L45" s="136"/>
      <c r="M45" s="137"/>
      <c r="N45" s="138"/>
      <c r="O45" s="139"/>
      <c r="P45" s="138"/>
      <c r="Q45" s="140"/>
      <c r="R45" s="141"/>
      <c r="S45" s="142"/>
      <c r="T45" s="143"/>
    </row>
    <row r="46" spans="2:20">
      <c r="B46" s="260" t="s">
        <v>60</v>
      </c>
      <c r="C46" s="44" t="s">
        <v>193</v>
      </c>
      <c r="D46" s="44" t="s">
        <v>474</v>
      </c>
      <c r="E46" s="44" t="s">
        <v>201</v>
      </c>
      <c r="F46" s="47" t="s">
        <v>201</v>
      </c>
      <c r="G46" s="44" t="s">
        <v>170</v>
      </c>
      <c r="H46" s="192">
        <v>1.5793999999999999</v>
      </c>
      <c r="I46" s="155">
        <v>500000000</v>
      </c>
      <c r="J46" s="261">
        <v>-500000000</v>
      </c>
      <c r="K46" s="186">
        <v>0</v>
      </c>
      <c r="L46" s="170" t="s">
        <v>173</v>
      </c>
      <c r="M46" s="171">
        <v>1.2999999999999999E-3</v>
      </c>
      <c r="N46" s="157" t="s">
        <v>177</v>
      </c>
      <c r="O46" s="157" t="s">
        <v>177</v>
      </c>
      <c r="P46" s="293"/>
      <c r="Q46" s="414" t="s">
        <v>177</v>
      </c>
      <c r="R46" s="146" t="s">
        <v>184</v>
      </c>
      <c r="S46" s="73">
        <v>41091</v>
      </c>
      <c r="T46" s="147" t="s">
        <v>191</v>
      </c>
    </row>
    <row r="47" spans="2:20">
      <c r="B47" s="260" t="s">
        <v>61</v>
      </c>
      <c r="C47" s="44" t="s">
        <v>194</v>
      </c>
      <c r="D47" s="44" t="s">
        <v>475</v>
      </c>
      <c r="E47" s="44" t="s">
        <v>169</v>
      </c>
      <c r="F47" s="47" t="s">
        <v>169</v>
      </c>
      <c r="G47" s="44" t="s">
        <v>170</v>
      </c>
      <c r="H47" s="192">
        <v>1.5767500000000001</v>
      </c>
      <c r="I47" s="155">
        <v>2000000000</v>
      </c>
      <c r="J47" s="261">
        <v>-667637194.25</v>
      </c>
      <c r="K47" s="186">
        <v>1332362805.75</v>
      </c>
      <c r="L47" s="170" t="s">
        <v>175</v>
      </c>
      <c r="M47" s="171">
        <v>1.55E-2</v>
      </c>
      <c r="N47" s="263">
        <v>1.7764499999999999E-2</v>
      </c>
      <c r="O47" s="250" t="s">
        <v>574</v>
      </c>
      <c r="P47" s="293">
        <v>41835</v>
      </c>
      <c r="Q47" s="353">
        <v>5982936.3186385408</v>
      </c>
      <c r="R47" s="146">
        <v>42005</v>
      </c>
      <c r="S47" s="73">
        <v>56523</v>
      </c>
      <c r="T47" s="147" t="s">
        <v>187</v>
      </c>
    </row>
    <row r="48" spans="2:20">
      <c r="B48" s="260" t="s">
        <v>62</v>
      </c>
      <c r="C48" s="44" t="s">
        <v>195</v>
      </c>
      <c r="D48" s="44" t="s">
        <v>476</v>
      </c>
      <c r="E48" s="44" t="s">
        <v>169</v>
      </c>
      <c r="F48" s="47" t="s">
        <v>169</v>
      </c>
      <c r="G48" s="44" t="s">
        <v>172</v>
      </c>
      <c r="H48" s="192">
        <v>0.87270000000000003</v>
      </c>
      <c r="I48" s="155">
        <v>200000000</v>
      </c>
      <c r="J48" s="261">
        <v>-66763719.419999987</v>
      </c>
      <c r="K48" s="186">
        <v>133236280.58000001</v>
      </c>
      <c r="L48" s="170" t="s">
        <v>176</v>
      </c>
      <c r="M48" s="171">
        <v>1.4E-2</v>
      </c>
      <c r="N48" s="263">
        <v>1.728E-2</v>
      </c>
      <c r="O48" s="250" t="s">
        <v>574</v>
      </c>
      <c r="P48" s="293">
        <v>41835</v>
      </c>
      <c r="Q48" s="353">
        <v>581976.07357344008</v>
      </c>
      <c r="R48" s="146">
        <v>42005</v>
      </c>
      <c r="S48" s="73">
        <v>56523</v>
      </c>
      <c r="T48" s="147" t="s">
        <v>187</v>
      </c>
    </row>
    <row r="49" spans="2:20">
      <c r="B49" s="260" t="s">
        <v>63</v>
      </c>
      <c r="C49" s="44" t="s">
        <v>196</v>
      </c>
      <c r="D49" s="44" t="s">
        <v>477</v>
      </c>
      <c r="E49" s="44" t="s">
        <v>169</v>
      </c>
      <c r="F49" s="47" t="s">
        <v>169</v>
      </c>
      <c r="G49" s="44" t="s">
        <v>171</v>
      </c>
      <c r="H49" s="192" t="s">
        <v>177</v>
      </c>
      <c r="I49" s="155">
        <v>165000000</v>
      </c>
      <c r="J49" s="261">
        <v>0</v>
      </c>
      <c r="K49" s="186">
        <v>165000000</v>
      </c>
      <c r="L49" s="170" t="s">
        <v>174</v>
      </c>
      <c r="M49" s="171">
        <v>1.6500000000000001E-2</v>
      </c>
      <c r="N49" s="263">
        <v>2.1753100000000001E-2</v>
      </c>
      <c r="O49" s="250" t="s">
        <v>574</v>
      </c>
      <c r="P49" s="293">
        <v>41835</v>
      </c>
      <c r="Q49" s="353">
        <v>894856.97671232885</v>
      </c>
      <c r="R49" s="146">
        <v>42644</v>
      </c>
      <c r="S49" s="73">
        <v>56523</v>
      </c>
      <c r="T49" s="147" t="s">
        <v>187</v>
      </c>
    </row>
    <row r="50" spans="2:20" s="292" customFormat="1">
      <c r="B50" s="260" t="s">
        <v>64</v>
      </c>
      <c r="C50" s="44" t="s">
        <v>197</v>
      </c>
      <c r="D50" s="44" t="s">
        <v>478</v>
      </c>
      <c r="E50" s="44" t="s">
        <v>169</v>
      </c>
      <c r="F50" s="47" t="s">
        <v>169</v>
      </c>
      <c r="G50" s="44" t="s">
        <v>170</v>
      </c>
      <c r="H50" s="192">
        <v>1.58</v>
      </c>
      <c r="I50" s="155">
        <v>500000000</v>
      </c>
      <c r="J50" s="261">
        <v>0</v>
      </c>
      <c r="K50" s="186">
        <v>500000000</v>
      </c>
      <c r="L50" s="170" t="s">
        <v>493</v>
      </c>
      <c r="M50" s="320">
        <v>0</v>
      </c>
      <c r="N50" s="360">
        <v>3.6150000000000002E-2</v>
      </c>
      <c r="O50" s="250" t="s">
        <v>548</v>
      </c>
      <c r="P50" s="293">
        <v>41835</v>
      </c>
      <c r="Q50" s="361">
        <v>9037500</v>
      </c>
      <c r="R50" s="146">
        <v>43466</v>
      </c>
      <c r="S50" s="73">
        <v>56523</v>
      </c>
      <c r="T50" s="147" t="s">
        <v>187</v>
      </c>
    </row>
    <row r="51" spans="2:20">
      <c r="B51" s="260" t="s">
        <v>70</v>
      </c>
      <c r="C51" s="44" t="s">
        <v>198</v>
      </c>
      <c r="D51" s="44" t="s">
        <v>479</v>
      </c>
      <c r="E51" s="44" t="s">
        <v>169</v>
      </c>
      <c r="F51" s="47" t="s">
        <v>169</v>
      </c>
      <c r="G51" s="44" t="s">
        <v>170</v>
      </c>
      <c r="H51" s="192">
        <v>1.58</v>
      </c>
      <c r="I51" s="155">
        <v>250000000</v>
      </c>
      <c r="J51" s="261">
        <v>0</v>
      </c>
      <c r="K51" s="186">
        <v>250000000</v>
      </c>
      <c r="L51" s="170" t="s">
        <v>175</v>
      </c>
      <c r="M51" s="171">
        <v>1.7500000000000002E-2</v>
      </c>
      <c r="N51" s="263">
        <v>1.9764500000000001E-2</v>
      </c>
      <c r="O51" s="250" t="s">
        <v>574</v>
      </c>
      <c r="P51" s="293">
        <v>41835</v>
      </c>
      <c r="Q51" s="353">
        <v>1249006.5972222225</v>
      </c>
      <c r="R51" s="146">
        <v>43466</v>
      </c>
      <c r="S51" s="73">
        <v>56523</v>
      </c>
      <c r="T51" s="147" t="s">
        <v>187</v>
      </c>
    </row>
    <row r="52" spans="2:20" ht="12.75" thickBot="1">
      <c r="B52" s="264"/>
      <c r="C52" s="265"/>
      <c r="D52" s="265"/>
      <c r="E52" s="265"/>
      <c r="F52" s="247"/>
      <c r="G52" s="265"/>
      <c r="H52" s="266"/>
      <c r="I52" s="265"/>
      <c r="J52" s="247"/>
      <c r="K52" s="267"/>
      <c r="L52" s="247"/>
      <c r="M52" s="265"/>
      <c r="N52" s="247"/>
      <c r="O52" s="265"/>
      <c r="P52" s="247"/>
      <c r="Q52" s="270"/>
      <c r="R52" s="247"/>
      <c r="S52" s="265"/>
      <c r="T52" s="269"/>
    </row>
    <row r="53" spans="2:20">
      <c r="B53" s="252"/>
      <c r="C53" s="4"/>
      <c r="D53" s="4"/>
      <c r="E53" s="4"/>
      <c r="F53" s="4"/>
      <c r="G53" s="4"/>
      <c r="H53" s="193"/>
      <c r="I53" s="107"/>
      <c r="J53" s="47"/>
      <c r="K53" s="190"/>
      <c r="L53" s="47"/>
      <c r="M53" s="47"/>
      <c r="N53" s="47"/>
      <c r="O53" s="74"/>
      <c r="P53" s="74"/>
      <c r="Q53" s="75"/>
      <c r="R53" s="76"/>
      <c r="S53" s="4"/>
      <c r="T53" s="5"/>
    </row>
    <row r="56" spans="2:20">
      <c r="B56" s="403" t="s">
        <v>431</v>
      </c>
      <c r="C56" s="381">
        <v>40933</v>
      </c>
      <c r="D56" s="381"/>
      <c r="E56" s="131"/>
      <c r="F56" s="4"/>
      <c r="G56" s="129"/>
      <c r="H56" s="193"/>
      <c r="I56" s="4"/>
      <c r="J56" s="730" t="s">
        <v>252</v>
      </c>
      <c r="K56" s="730"/>
      <c r="L56" s="4"/>
      <c r="M56" s="4"/>
      <c r="N56" s="4"/>
      <c r="O56" s="4"/>
      <c r="P56" s="4"/>
      <c r="Q56" s="4"/>
      <c r="R56" s="4"/>
      <c r="S56" s="4"/>
      <c r="T56" s="4"/>
    </row>
    <row r="57" spans="2:20" ht="12.75" thickBot="1">
      <c r="B57" s="253"/>
      <c r="C57" s="253"/>
      <c r="D57" s="253"/>
      <c r="E57" s="253"/>
      <c r="F57" s="253"/>
      <c r="G57" s="129"/>
      <c r="H57" s="254"/>
      <c r="I57" s="253"/>
      <c r="J57" s="253"/>
      <c r="K57" s="255"/>
      <c r="L57" s="253"/>
      <c r="M57" s="253"/>
      <c r="N57" s="253"/>
      <c r="O57" s="253"/>
      <c r="P57" s="253"/>
      <c r="Q57" s="253"/>
      <c r="R57" s="253"/>
      <c r="S57" s="253"/>
      <c r="T57" s="253"/>
    </row>
    <row r="58" spans="2:20" ht="54" customHeight="1" thickBot="1">
      <c r="B58" s="212" t="s">
        <v>253</v>
      </c>
      <c r="C58" s="212" t="s">
        <v>462</v>
      </c>
      <c r="D58" s="212" t="s">
        <v>463</v>
      </c>
      <c r="E58" s="212" t="s">
        <v>203</v>
      </c>
      <c r="F58" s="212" t="s">
        <v>204</v>
      </c>
      <c r="G58" s="248" t="s">
        <v>47</v>
      </c>
      <c r="H58" s="256" t="s">
        <v>48</v>
      </c>
      <c r="I58" s="248" t="s">
        <v>49</v>
      </c>
      <c r="J58" s="248" t="s">
        <v>50</v>
      </c>
      <c r="K58" s="249" t="s">
        <v>51</v>
      </c>
      <c r="L58" s="248" t="s">
        <v>52</v>
      </c>
      <c r="M58" s="248" t="s">
        <v>53</v>
      </c>
      <c r="N58" s="248" t="s">
        <v>54</v>
      </c>
      <c r="O58" s="248" t="s">
        <v>55</v>
      </c>
      <c r="P58" s="248" t="s">
        <v>56</v>
      </c>
      <c r="Q58" s="248" t="s">
        <v>57</v>
      </c>
      <c r="R58" s="248" t="s">
        <v>58</v>
      </c>
      <c r="S58" s="248" t="s">
        <v>59</v>
      </c>
      <c r="T58" s="248" t="s">
        <v>87</v>
      </c>
    </row>
    <row r="59" spans="2:20">
      <c r="B59" s="132"/>
      <c r="C59" s="43"/>
      <c r="D59" s="43"/>
      <c r="E59" s="43"/>
      <c r="F59" s="133"/>
      <c r="G59" s="43"/>
      <c r="H59" s="194"/>
      <c r="I59" s="134"/>
      <c r="J59" s="135"/>
      <c r="K59" s="185"/>
      <c r="L59" s="136"/>
      <c r="M59" s="137"/>
      <c r="N59" s="138"/>
      <c r="O59" s="139"/>
      <c r="P59" s="138"/>
      <c r="Q59" s="140"/>
      <c r="R59" s="141"/>
      <c r="S59" s="142"/>
      <c r="T59" s="143"/>
    </row>
    <row r="60" spans="2:20">
      <c r="B60" s="260" t="s">
        <v>60</v>
      </c>
      <c r="C60" s="44" t="s">
        <v>254</v>
      </c>
      <c r="D60" s="44" t="s">
        <v>480</v>
      </c>
      <c r="E60" s="44" t="s">
        <v>201</v>
      </c>
      <c r="F60" s="47" t="s">
        <v>201</v>
      </c>
      <c r="G60" s="44" t="s">
        <v>170</v>
      </c>
      <c r="H60" s="192">
        <v>1.54</v>
      </c>
      <c r="I60" s="155">
        <v>500000000</v>
      </c>
      <c r="J60" s="261">
        <v>-500000000</v>
      </c>
      <c r="K60" s="186">
        <v>0</v>
      </c>
      <c r="L60" s="170" t="s">
        <v>173</v>
      </c>
      <c r="M60" s="171">
        <v>2E-3</v>
      </c>
      <c r="N60" s="157" t="s">
        <v>177</v>
      </c>
      <c r="O60" s="157" t="s">
        <v>177</v>
      </c>
      <c r="P60" s="157" t="s">
        <v>177</v>
      </c>
      <c r="Q60" s="414" t="s">
        <v>177</v>
      </c>
      <c r="R60" s="146" t="s">
        <v>184</v>
      </c>
      <c r="S60" s="73">
        <v>41275</v>
      </c>
      <c r="T60" s="147" t="s">
        <v>191</v>
      </c>
    </row>
    <row r="61" spans="2:20">
      <c r="B61" s="260" t="s">
        <v>61</v>
      </c>
      <c r="C61" s="44" t="s">
        <v>255</v>
      </c>
      <c r="D61" s="44" t="s">
        <v>481</v>
      </c>
      <c r="E61" s="44" t="s">
        <v>169</v>
      </c>
      <c r="F61" s="47" t="s">
        <v>169</v>
      </c>
      <c r="G61" s="44" t="s">
        <v>170</v>
      </c>
      <c r="H61" s="192">
        <v>1.54</v>
      </c>
      <c r="I61" s="155">
        <v>500000000</v>
      </c>
      <c r="J61" s="261">
        <v>-139658848.62</v>
      </c>
      <c r="K61" s="186">
        <v>360341151.38</v>
      </c>
      <c r="L61" s="170" t="s">
        <v>175</v>
      </c>
      <c r="M61" s="171">
        <v>1.6500000000000001E-2</v>
      </c>
      <c r="N61" s="263">
        <v>1.87645E-2</v>
      </c>
      <c r="O61" s="250" t="s">
        <v>574</v>
      </c>
      <c r="P61" s="293">
        <v>41835</v>
      </c>
      <c r="Q61" s="353">
        <v>1709187.6658093641</v>
      </c>
      <c r="R61" s="146">
        <v>42095</v>
      </c>
      <c r="S61" s="73">
        <v>56523</v>
      </c>
      <c r="T61" s="147" t="s">
        <v>187</v>
      </c>
    </row>
    <row r="62" spans="2:20">
      <c r="B62" s="260" t="s">
        <v>62</v>
      </c>
      <c r="C62" s="44" t="s">
        <v>256</v>
      </c>
      <c r="D62" s="44" t="s">
        <v>482</v>
      </c>
      <c r="E62" s="44" t="s">
        <v>169</v>
      </c>
      <c r="F62" s="47" t="s">
        <v>169</v>
      </c>
      <c r="G62" s="44" t="s">
        <v>172</v>
      </c>
      <c r="H62" s="192">
        <v>0.83</v>
      </c>
      <c r="I62" s="155">
        <v>1200000000</v>
      </c>
      <c r="J62" s="261">
        <v>-335181236.65999997</v>
      </c>
      <c r="K62" s="186">
        <v>864818763.34000003</v>
      </c>
      <c r="L62" s="170" t="s">
        <v>176</v>
      </c>
      <c r="M62" s="171">
        <v>1.55E-2</v>
      </c>
      <c r="N62" s="263">
        <v>1.8779999999999998E-2</v>
      </c>
      <c r="O62" s="250" t="s">
        <v>574</v>
      </c>
      <c r="P62" s="293">
        <v>41835</v>
      </c>
      <c r="Q62" s="353">
        <v>4105438.8060355368</v>
      </c>
      <c r="R62" s="146">
        <v>42095</v>
      </c>
      <c r="S62" s="73">
        <v>56523</v>
      </c>
      <c r="T62" s="147" t="s">
        <v>187</v>
      </c>
    </row>
    <row r="63" spans="2:20">
      <c r="B63" s="260" t="s">
        <v>63</v>
      </c>
      <c r="C63" s="44" t="s">
        <v>257</v>
      </c>
      <c r="D63" s="44" t="s">
        <v>483</v>
      </c>
      <c r="E63" s="44" t="s">
        <v>169</v>
      </c>
      <c r="F63" s="47" t="s">
        <v>169</v>
      </c>
      <c r="G63" s="44" t="s">
        <v>171</v>
      </c>
      <c r="H63" s="192" t="s">
        <v>177</v>
      </c>
      <c r="I63" s="155">
        <v>175000000</v>
      </c>
      <c r="J63" s="261">
        <v>-48880597.020000011</v>
      </c>
      <c r="K63" s="186">
        <v>126119402.97999999</v>
      </c>
      <c r="L63" s="170" t="s">
        <v>174</v>
      </c>
      <c r="M63" s="171">
        <v>1.7500000000000002E-2</v>
      </c>
      <c r="N63" s="263">
        <v>2.2753100000000002E-2</v>
      </c>
      <c r="O63" s="250" t="s">
        <v>574</v>
      </c>
      <c r="P63" s="293">
        <v>41835</v>
      </c>
      <c r="Q63" s="353">
        <v>715436.36247376888</v>
      </c>
      <c r="R63" s="146">
        <v>42095</v>
      </c>
      <c r="S63" s="73">
        <v>56523</v>
      </c>
      <c r="T63" s="147" t="s">
        <v>187</v>
      </c>
    </row>
    <row r="64" spans="2:20">
      <c r="B64" s="260" t="s">
        <v>64</v>
      </c>
      <c r="C64" s="44" t="s">
        <v>258</v>
      </c>
      <c r="D64" s="44" t="s">
        <v>484</v>
      </c>
      <c r="E64" s="44" t="s">
        <v>169</v>
      </c>
      <c r="F64" s="47" t="s">
        <v>169</v>
      </c>
      <c r="G64" s="44" t="s">
        <v>259</v>
      </c>
      <c r="H64" s="192">
        <v>118</v>
      </c>
      <c r="I64" s="155">
        <v>20000000000</v>
      </c>
      <c r="J64" s="261">
        <v>-5586353944.4400024</v>
      </c>
      <c r="K64" s="186">
        <v>14413646055.559998</v>
      </c>
      <c r="L64" s="170" t="s">
        <v>260</v>
      </c>
      <c r="M64" s="171">
        <v>1.2500000000000001E-2</v>
      </c>
      <c r="N64" s="263">
        <v>1.3850000000000001E-2</v>
      </c>
      <c r="O64" s="250" t="s">
        <v>574</v>
      </c>
      <c r="P64" s="293">
        <v>41835</v>
      </c>
      <c r="Q64" s="353">
        <v>50461774.461458459</v>
      </c>
      <c r="R64" s="146">
        <v>42095</v>
      </c>
      <c r="S64" s="73">
        <v>56523</v>
      </c>
      <c r="T64" s="147" t="s">
        <v>187</v>
      </c>
    </row>
    <row r="65" spans="2:20">
      <c r="B65" s="260" t="s">
        <v>70</v>
      </c>
      <c r="C65" s="44" t="s">
        <v>261</v>
      </c>
      <c r="D65" s="44" t="s">
        <v>485</v>
      </c>
      <c r="E65" s="44" t="s">
        <v>169</v>
      </c>
      <c r="F65" s="47" t="s">
        <v>169</v>
      </c>
      <c r="G65" s="44" t="s">
        <v>171</v>
      </c>
      <c r="H65" s="192" t="s">
        <v>177</v>
      </c>
      <c r="I65" s="155">
        <v>215000000</v>
      </c>
      <c r="J65" s="261">
        <v>0</v>
      </c>
      <c r="K65" s="186">
        <v>215000000</v>
      </c>
      <c r="L65" s="170" t="s">
        <v>174</v>
      </c>
      <c r="M65" s="171">
        <v>1.8499999999999999E-2</v>
      </c>
      <c r="N65" s="263">
        <v>2.3753099999999999E-2</v>
      </c>
      <c r="O65" s="250" t="s">
        <v>574</v>
      </c>
      <c r="P65" s="293">
        <v>41835</v>
      </c>
      <c r="Q65" s="353">
        <v>1273231.2369863014</v>
      </c>
      <c r="R65" s="146">
        <v>42917</v>
      </c>
      <c r="S65" s="73">
        <v>56523</v>
      </c>
      <c r="T65" s="147" t="s">
        <v>187</v>
      </c>
    </row>
    <row r="66" spans="2:20">
      <c r="B66" s="260" t="s">
        <v>67</v>
      </c>
      <c r="C66" s="44" t="s">
        <v>262</v>
      </c>
      <c r="D66" s="44" t="s">
        <v>184</v>
      </c>
      <c r="E66" s="44" t="s">
        <v>184</v>
      </c>
      <c r="F66" s="47" t="s">
        <v>184</v>
      </c>
      <c r="G66" s="44" t="s">
        <v>171</v>
      </c>
      <c r="H66" s="192" t="s">
        <v>177</v>
      </c>
      <c r="I66" s="155">
        <v>610000000</v>
      </c>
      <c r="J66" s="261">
        <v>0</v>
      </c>
      <c r="K66" s="186">
        <v>610000000</v>
      </c>
      <c r="L66" s="170" t="s">
        <v>174</v>
      </c>
      <c r="M66" s="171">
        <v>8.9999999999999993E-3</v>
      </c>
      <c r="N66" s="263">
        <v>1.4253099999999999E-2</v>
      </c>
      <c r="O66" s="250" t="s">
        <v>574</v>
      </c>
      <c r="P66" s="293">
        <v>41835</v>
      </c>
      <c r="Q66" s="353">
        <v>2167642.687671233</v>
      </c>
      <c r="R66" s="146" t="s">
        <v>184</v>
      </c>
      <c r="S66" s="73">
        <v>56523</v>
      </c>
      <c r="T66" s="147" t="s">
        <v>186</v>
      </c>
    </row>
    <row r="67" spans="2:20" ht="12.75" thickBot="1">
      <c r="B67" s="264"/>
      <c r="C67" s="265"/>
      <c r="D67" s="265"/>
      <c r="E67" s="265"/>
      <c r="F67" s="247"/>
      <c r="G67" s="265"/>
      <c r="H67" s="266"/>
      <c r="I67" s="265"/>
      <c r="J67" s="247"/>
      <c r="K67" s="267"/>
      <c r="L67" s="247"/>
      <c r="M67" s="265"/>
      <c r="N67" s="247"/>
      <c r="O67" s="265"/>
      <c r="P67" s="247"/>
      <c r="Q67" s="270"/>
      <c r="R67" s="247"/>
      <c r="S67" s="265"/>
      <c r="T67" s="269"/>
    </row>
    <row r="68" spans="2:20">
      <c r="B68" s="252"/>
      <c r="C68" s="4"/>
      <c r="D68" s="4"/>
      <c r="E68" s="4"/>
      <c r="F68" s="4"/>
      <c r="G68" s="4"/>
      <c r="H68" s="193"/>
      <c r="I68" s="107"/>
      <c r="J68" s="47"/>
      <c r="K68" s="190"/>
      <c r="L68" s="47"/>
      <c r="M68" s="342"/>
      <c r="N68" s="47"/>
      <c r="O68" s="74"/>
      <c r="P68" s="74"/>
      <c r="Q68" s="75"/>
      <c r="R68" s="76"/>
      <c r="S68" s="4"/>
      <c r="T68" s="5"/>
    </row>
    <row r="69" spans="2:20">
      <c r="M69" s="343"/>
      <c r="N69" s="344"/>
      <c r="O69" s="344"/>
    </row>
    <row r="70" spans="2:20">
      <c r="P70" s="291"/>
      <c r="Q70" s="345"/>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May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topLeftCell="F25" zoomScale="80" zoomScaleNormal="70" zoomScaleSheetLayoutView="80" zoomScalePageLayoutView="80" workbookViewId="0">
      <selection activeCell="M27" sqref="M27"/>
    </sheetView>
  </sheetViews>
  <sheetFormatPr defaultRowHeight="12"/>
  <cols>
    <col min="2" max="2" width="29.28515625" customWidth="1"/>
    <col min="3" max="3" width="18.140625" bestFit="1" customWidth="1"/>
    <col min="4" max="4" width="18.140625" style="412" customWidth="1"/>
    <col min="5" max="5" width="20.5703125" customWidth="1"/>
    <col min="6" max="6" width="19.85546875" customWidth="1"/>
    <col min="7" max="7" width="17.7109375" bestFit="1" customWidth="1"/>
    <col min="8" max="8" width="17.7109375" style="195" customWidth="1"/>
    <col min="9" max="9" width="17.140625" customWidth="1"/>
    <col min="10" max="10" width="15" customWidth="1"/>
    <col min="11" max="11" width="16.42578125" style="187"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6" t="s">
        <v>46</v>
      </c>
      <c r="C2" s="41"/>
      <c r="D2" s="41"/>
      <c r="E2" s="41"/>
      <c r="F2" s="127"/>
      <c r="G2" s="71"/>
      <c r="H2" s="191"/>
      <c r="I2" s="71"/>
      <c r="J2" s="71"/>
      <c r="K2" s="183"/>
      <c r="L2" s="71"/>
      <c r="M2" s="71"/>
      <c r="N2" s="71"/>
      <c r="O2" s="71"/>
      <c r="P2" s="71"/>
      <c r="Q2" s="71"/>
      <c r="R2" s="71"/>
      <c r="S2" s="71"/>
      <c r="T2" s="128"/>
      <c r="U2" s="128"/>
    </row>
    <row r="3" spans="1:21">
      <c r="A3" s="292"/>
    </row>
    <row r="4" spans="1:21">
      <c r="A4" s="292"/>
    </row>
    <row r="5" spans="1:21">
      <c r="A5" s="292"/>
      <c r="B5" s="403" t="s">
        <v>431</v>
      </c>
      <c r="C5" s="381" t="s">
        <v>372</v>
      </c>
      <c r="D5" s="381"/>
      <c r="E5" s="131"/>
      <c r="F5" s="4"/>
      <c r="G5" s="129"/>
      <c r="H5" s="193"/>
      <c r="I5" s="4"/>
      <c r="J5" s="730" t="s">
        <v>276</v>
      </c>
      <c r="K5" s="730"/>
      <c r="L5" s="4"/>
      <c r="M5" s="4"/>
      <c r="N5" s="4"/>
      <c r="O5" s="4"/>
      <c r="P5" s="4"/>
      <c r="Q5" s="4"/>
      <c r="R5" s="4"/>
      <c r="S5" s="4"/>
      <c r="T5" s="4"/>
    </row>
    <row r="6" spans="1:21" ht="12.75" thickBot="1">
      <c r="A6" s="292"/>
      <c r="B6" s="253"/>
      <c r="C6" s="253"/>
      <c r="D6" s="253"/>
      <c r="E6" s="253"/>
      <c r="F6" s="253"/>
      <c r="G6" s="129"/>
      <c r="H6" s="254"/>
      <c r="I6" s="253"/>
      <c r="J6" s="253"/>
      <c r="K6" s="255"/>
      <c r="L6" s="253"/>
      <c r="M6" s="253"/>
      <c r="N6" s="253"/>
      <c r="O6" s="253"/>
      <c r="P6" s="253"/>
      <c r="Q6" s="253"/>
      <c r="R6" s="253"/>
      <c r="S6" s="253"/>
      <c r="T6" s="253"/>
    </row>
    <row r="7" spans="1:21" ht="54" customHeight="1" thickBot="1">
      <c r="A7" s="292"/>
      <c r="B7" s="212" t="s">
        <v>273</v>
      </c>
      <c r="C7" s="212" t="s">
        <v>462</v>
      </c>
      <c r="D7" s="212" t="s">
        <v>463</v>
      </c>
      <c r="E7" s="212" t="s">
        <v>203</v>
      </c>
      <c r="F7" s="212" t="s">
        <v>204</v>
      </c>
      <c r="G7" s="248" t="s">
        <v>47</v>
      </c>
      <c r="H7" s="256" t="s">
        <v>48</v>
      </c>
      <c r="I7" s="248" t="s">
        <v>49</v>
      </c>
      <c r="J7" s="248" t="s">
        <v>50</v>
      </c>
      <c r="K7" s="249" t="s">
        <v>51</v>
      </c>
      <c r="L7" s="248" t="s">
        <v>52</v>
      </c>
      <c r="M7" s="248" t="s">
        <v>53</v>
      </c>
      <c r="N7" s="248" t="s">
        <v>54</v>
      </c>
      <c r="O7" s="248" t="s">
        <v>55</v>
      </c>
      <c r="P7" s="248" t="s">
        <v>56</v>
      </c>
      <c r="Q7" s="248" t="s">
        <v>57</v>
      </c>
      <c r="R7" s="248" t="s">
        <v>58</v>
      </c>
      <c r="S7" s="248" t="s">
        <v>59</v>
      </c>
      <c r="T7" s="248" t="s">
        <v>87</v>
      </c>
    </row>
    <row r="8" spans="1:21">
      <c r="A8" s="292"/>
      <c r="B8" s="132"/>
      <c r="C8" s="43"/>
      <c r="D8" s="43"/>
      <c r="E8" s="43"/>
      <c r="F8" s="133"/>
      <c r="G8" s="43"/>
      <c r="H8" s="194"/>
      <c r="I8" s="134"/>
      <c r="J8" s="135"/>
      <c r="K8" s="185"/>
      <c r="L8" s="136"/>
      <c r="M8" s="137"/>
      <c r="N8" s="138"/>
      <c r="O8" s="139"/>
      <c r="P8" s="138"/>
      <c r="Q8" s="140"/>
      <c r="R8" s="141"/>
      <c r="S8" s="142"/>
      <c r="T8" s="142"/>
    </row>
    <row r="9" spans="1:21">
      <c r="A9" s="292"/>
      <c r="B9" s="260" t="s">
        <v>60</v>
      </c>
      <c r="C9" s="44" t="s">
        <v>274</v>
      </c>
      <c r="D9" s="44" t="s">
        <v>184</v>
      </c>
      <c r="E9" s="44" t="s">
        <v>169</v>
      </c>
      <c r="F9" s="47" t="s">
        <v>169</v>
      </c>
      <c r="G9" s="44" t="s">
        <v>170</v>
      </c>
      <c r="H9" s="192">
        <v>1.5920000000000001</v>
      </c>
      <c r="I9" s="155">
        <v>1250000000</v>
      </c>
      <c r="J9" s="261">
        <v>0</v>
      </c>
      <c r="K9" s="186">
        <v>1250000000</v>
      </c>
      <c r="L9" s="170" t="s">
        <v>175</v>
      </c>
      <c r="M9" s="171">
        <v>1.55E-2</v>
      </c>
      <c r="N9" s="263">
        <v>1.7764499999999999E-2</v>
      </c>
      <c r="O9" s="250" t="s">
        <v>574</v>
      </c>
      <c r="P9" s="293">
        <v>41835</v>
      </c>
      <c r="Q9" s="353">
        <v>5613088.541666666</v>
      </c>
      <c r="R9" s="146">
        <v>43023</v>
      </c>
      <c r="S9" s="73">
        <v>56523</v>
      </c>
      <c r="T9" s="73" t="s">
        <v>187</v>
      </c>
    </row>
    <row r="10" spans="1:21">
      <c r="A10" s="292"/>
      <c r="B10" s="260" t="s">
        <v>67</v>
      </c>
      <c r="C10" s="44" t="s">
        <v>275</v>
      </c>
      <c r="D10" s="44" t="s">
        <v>184</v>
      </c>
      <c r="E10" s="44" t="s">
        <v>184</v>
      </c>
      <c r="F10" s="47" t="s">
        <v>184</v>
      </c>
      <c r="G10" s="44" t="s">
        <v>171</v>
      </c>
      <c r="H10" s="192" t="s">
        <v>177</v>
      </c>
      <c r="I10" s="155">
        <v>175000000</v>
      </c>
      <c r="J10" s="261">
        <v>0</v>
      </c>
      <c r="K10" s="186">
        <v>175000000</v>
      </c>
      <c r="L10" s="170" t="s">
        <v>174</v>
      </c>
      <c r="M10" s="171">
        <v>8.9999999999999993E-3</v>
      </c>
      <c r="N10" s="263">
        <v>1.4253099999999999E-2</v>
      </c>
      <c r="O10" s="250" t="s">
        <v>574</v>
      </c>
      <c r="P10" s="293">
        <v>41835</v>
      </c>
      <c r="Q10" s="353">
        <v>621864.70547945204</v>
      </c>
      <c r="R10" s="146" t="s">
        <v>184</v>
      </c>
      <c r="S10" s="73">
        <v>56523</v>
      </c>
      <c r="T10" s="73" t="s">
        <v>186</v>
      </c>
    </row>
    <row r="11" spans="1:21" ht="12.75" thickBot="1">
      <c r="A11" s="292"/>
      <c r="B11" s="264"/>
      <c r="C11" s="265"/>
      <c r="D11" s="265"/>
      <c r="E11" s="265"/>
      <c r="F11" s="247"/>
      <c r="G11" s="265"/>
      <c r="H11" s="266"/>
      <c r="I11" s="265"/>
      <c r="J11" s="247"/>
      <c r="K11" s="267"/>
      <c r="L11" s="247"/>
      <c r="M11" s="265"/>
      <c r="N11" s="247"/>
      <c r="O11" s="265"/>
      <c r="P11" s="247"/>
      <c r="Q11" s="270"/>
      <c r="R11" s="247"/>
      <c r="S11" s="265"/>
      <c r="T11" s="265"/>
    </row>
    <row r="12" spans="1:21">
      <c r="B12" s="252"/>
      <c r="C12" s="4"/>
      <c r="D12" s="4"/>
      <c r="E12" s="4"/>
      <c r="F12" s="4"/>
      <c r="G12" s="4"/>
      <c r="H12" s="193"/>
      <c r="I12" s="107"/>
      <c r="J12" s="47"/>
      <c r="K12" s="190"/>
      <c r="L12" s="47"/>
      <c r="M12" s="47"/>
      <c r="N12" s="47"/>
      <c r="O12" s="74"/>
      <c r="P12" s="74"/>
      <c r="Q12" s="75"/>
      <c r="R12" s="76"/>
      <c r="S12" s="4"/>
      <c r="T12" s="5"/>
    </row>
    <row r="13" spans="1:21">
      <c r="N13" s="300"/>
    </row>
    <row r="15" spans="1:21">
      <c r="B15" s="403" t="s">
        <v>431</v>
      </c>
      <c r="C15" s="381">
        <v>41068</v>
      </c>
      <c r="D15" s="381"/>
      <c r="E15" s="131">
        <v>41670</v>
      </c>
      <c r="F15" s="4"/>
      <c r="G15" s="129"/>
      <c r="H15" s="193"/>
      <c r="I15" s="4"/>
      <c r="J15" s="730" t="s">
        <v>284</v>
      </c>
      <c r="K15" s="730"/>
      <c r="L15" s="4"/>
      <c r="M15" s="4"/>
      <c r="N15" s="4"/>
      <c r="O15" s="4"/>
      <c r="P15" s="4"/>
      <c r="Q15" s="4"/>
      <c r="R15" s="4"/>
      <c r="S15" s="4"/>
      <c r="T15" s="4"/>
    </row>
    <row r="16" spans="1:21" ht="12.75" thickBot="1">
      <c r="B16" s="253"/>
      <c r="C16" s="253"/>
      <c r="D16" s="253"/>
      <c r="E16" s="253" t="s">
        <v>497</v>
      </c>
      <c r="F16" s="253"/>
      <c r="G16" s="129"/>
      <c r="H16" s="254"/>
      <c r="I16" s="253"/>
      <c r="J16" s="253"/>
      <c r="K16" s="255"/>
      <c r="L16" s="253"/>
      <c r="M16" s="253"/>
      <c r="N16" s="253"/>
      <c r="O16" s="253"/>
      <c r="P16" s="253"/>
      <c r="Q16" s="253"/>
      <c r="R16" s="253"/>
      <c r="S16" s="253"/>
      <c r="T16" s="253"/>
    </row>
    <row r="17" spans="1:20" ht="54" customHeight="1" thickBot="1">
      <c r="A17" s="292"/>
      <c r="B17" s="212" t="s">
        <v>279</v>
      </c>
      <c r="C17" s="212" t="s">
        <v>462</v>
      </c>
      <c r="D17" s="212" t="s">
        <v>463</v>
      </c>
      <c r="E17" s="490">
        <v>41647</v>
      </c>
      <c r="F17" s="212" t="s">
        <v>204</v>
      </c>
      <c r="G17" s="248" t="s">
        <v>47</v>
      </c>
      <c r="H17" s="256" t="s">
        <v>48</v>
      </c>
      <c r="I17" s="248" t="s">
        <v>49</v>
      </c>
      <c r="J17" s="248" t="s">
        <v>50</v>
      </c>
      <c r="K17" s="249" t="s">
        <v>51</v>
      </c>
      <c r="L17" s="248" t="s">
        <v>52</v>
      </c>
      <c r="M17" s="248" t="s">
        <v>53</v>
      </c>
      <c r="N17" s="248" t="s">
        <v>54</v>
      </c>
      <c r="O17" s="248" t="s">
        <v>55</v>
      </c>
      <c r="P17" s="248" t="s">
        <v>56</v>
      </c>
      <c r="Q17" s="248" t="s">
        <v>57</v>
      </c>
      <c r="R17" s="248" t="s">
        <v>58</v>
      </c>
      <c r="S17" s="248" t="s">
        <v>59</v>
      </c>
      <c r="T17" s="248" t="s">
        <v>87</v>
      </c>
    </row>
    <row r="18" spans="1:20">
      <c r="B18" s="132"/>
      <c r="C18" s="43"/>
      <c r="D18" s="43"/>
      <c r="E18" s="43"/>
      <c r="F18" s="133"/>
      <c r="G18" s="43"/>
      <c r="H18" s="194"/>
      <c r="I18" s="134"/>
      <c r="J18" s="135"/>
      <c r="K18" s="185"/>
      <c r="L18" s="136"/>
      <c r="M18" s="137"/>
      <c r="N18" s="138"/>
      <c r="O18" s="139"/>
      <c r="P18" s="138"/>
      <c r="Q18" s="140"/>
      <c r="R18" s="141"/>
      <c r="S18" s="142"/>
      <c r="T18" s="142"/>
    </row>
    <row r="19" spans="1:20">
      <c r="B19" s="260" t="s">
        <v>60</v>
      </c>
      <c r="C19" s="44" t="s">
        <v>486</v>
      </c>
      <c r="D19" s="44" t="s">
        <v>282</v>
      </c>
      <c r="E19" s="44" t="s">
        <v>169</v>
      </c>
      <c r="F19" s="47" t="s">
        <v>169</v>
      </c>
      <c r="G19" s="44" t="s">
        <v>171</v>
      </c>
      <c r="H19" s="192" t="s">
        <v>177</v>
      </c>
      <c r="I19" s="155">
        <v>515000000</v>
      </c>
      <c r="J19" s="261">
        <v>0</v>
      </c>
      <c r="K19" s="186">
        <v>515000000</v>
      </c>
      <c r="L19" s="170" t="s">
        <v>174</v>
      </c>
      <c r="M19" s="171">
        <v>1.55E-2</v>
      </c>
      <c r="N19" s="263">
        <v>2.07531E-2</v>
      </c>
      <c r="O19" s="250" t="s">
        <v>574</v>
      </c>
      <c r="P19" s="293">
        <v>41835</v>
      </c>
      <c r="Q19" s="353">
        <v>2664641.1821917808</v>
      </c>
      <c r="R19" s="146">
        <v>43023</v>
      </c>
      <c r="S19" s="73">
        <v>56523</v>
      </c>
      <c r="T19" s="73" t="s">
        <v>187</v>
      </c>
    </row>
    <row r="20" spans="1:20">
      <c r="B20" s="260" t="s">
        <v>280</v>
      </c>
      <c r="C20" s="44" t="s">
        <v>283</v>
      </c>
      <c r="D20" s="44" t="s">
        <v>487</v>
      </c>
      <c r="E20" s="44" t="s">
        <v>178</v>
      </c>
      <c r="F20" s="44" t="s">
        <v>178</v>
      </c>
      <c r="G20" s="44" t="s">
        <v>170</v>
      </c>
      <c r="H20" s="192">
        <v>1.5525</v>
      </c>
      <c r="I20" s="155">
        <v>140000000</v>
      </c>
      <c r="J20" s="261">
        <v>0</v>
      </c>
      <c r="K20" s="186">
        <v>140000000</v>
      </c>
      <c r="L20" s="170" t="s">
        <v>175</v>
      </c>
      <c r="M20" s="171">
        <v>2.1999999999999999E-2</v>
      </c>
      <c r="N20" s="263">
        <v>2.4264499999999998E-2</v>
      </c>
      <c r="O20" s="250" t="s">
        <v>574</v>
      </c>
      <c r="P20" s="293">
        <v>41835</v>
      </c>
      <c r="Q20" s="353">
        <v>858693.69444444438</v>
      </c>
      <c r="R20" s="146">
        <v>43023</v>
      </c>
      <c r="S20" s="73">
        <v>56523</v>
      </c>
      <c r="T20" s="73" t="s">
        <v>187</v>
      </c>
    </row>
    <row r="21" spans="1:20">
      <c r="B21" s="260" t="s">
        <v>281</v>
      </c>
      <c r="C21" s="44" t="s">
        <v>488</v>
      </c>
      <c r="D21" s="44" t="s">
        <v>303</v>
      </c>
      <c r="E21" s="44" t="s">
        <v>178</v>
      </c>
      <c r="F21" s="44" t="s">
        <v>178</v>
      </c>
      <c r="G21" s="44" t="s">
        <v>171</v>
      </c>
      <c r="H21" s="192" t="s">
        <v>177</v>
      </c>
      <c r="I21" s="155">
        <v>33000000</v>
      </c>
      <c r="J21" s="261">
        <v>0</v>
      </c>
      <c r="K21" s="186">
        <v>33000000</v>
      </c>
      <c r="L21" s="170" t="s">
        <v>174</v>
      </c>
      <c r="M21" s="171">
        <v>2.35E-2</v>
      </c>
      <c r="N21" s="263">
        <v>2.87531E-2</v>
      </c>
      <c r="O21" s="250" t="s">
        <v>574</v>
      </c>
      <c r="P21" s="293">
        <v>41835</v>
      </c>
      <c r="Q21" s="353">
        <v>236563.17616438356</v>
      </c>
      <c r="R21" s="146">
        <v>43023</v>
      </c>
      <c r="S21" s="73">
        <v>56523</v>
      </c>
      <c r="T21" s="73" t="s">
        <v>187</v>
      </c>
    </row>
    <row r="22" spans="1:20" ht="12.75" thickBot="1">
      <c r="B22" s="264"/>
      <c r="C22" s="303"/>
      <c r="D22" s="303"/>
      <c r="E22" s="265"/>
      <c r="F22" s="247"/>
      <c r="G22" s="265"/>
      <c r="H22" s="266"/>
      <c r="I22" s="265"/>
      <c r="J22" s="247"/>
      <c r="K22" s="267"/>
      <c r="L22" s="247"/>
      <c r="M22" s="265"/>
      <c r="N22" s="247"/>
      <c r="O22" s="265"/>
      <c r="P22" s="247"/>
      <c r="Q22" s="270"/>
      <c r="R22" s="247"/>
      <c r="S22" s="265"/>
      <c r="T22" s="265"/>
    </row>
    <row r="23" spans="1:20">
      <c r="B23" s="252"/>
      <c r="C23" s="4"/>
      <c r="D23" s="4"/>
      <c r="E23" s="4"/>
      <c r="F23" s="4"/>
      <c r="G23" s="4"/>
      <c r="H23" s="193"/>
      <c r="I23" s="107"/>
      <c r="J23" s="47"/>
      <c r="K23" s="190"/>
      <c r="L23" s="47"/>
      <c r="M23" s="47"/>
      <c r="N23" s="47"/>
      <c r="O23" s="74"/>
      <c r="P23" s="74"/>
      <c r="Q23" s="75"/>
      <c r="R23" s="76"/>
      <c r="S23" s="4"/>
      <c r="T23" s="5"/>
    </row>
    <row r="26" spans="1:20" ht="16.5" customHeight="1">
      <c r="B26" s="403" t="s">
        <v>431</v>
      </c>
      <c r="C26" s="131" t="s">
        <v>373</v>
      </c>
      <c r="D26" s="131"/>
      <c r="E26" s="131"/>
      <c r="F26" s="4"/>
      <c r="G26" s="115"/>
      <c r="H26" s="193"/>
      <c r="I26" s="4"/>
      <c r="J26" s="730" t="s">
        <v>293</v>
      </c>
      <c r="K26" s="730"/>
      <c r="L26" s="4"/>
      <c r="M26" s="4"/>
      <c r="N26" s="4"/>
      <c r="O26" s="4"/>
      <c r="P26" s="4"/>
      <c r="Q26" s="4"/>
      <c r="R26" s="4"/>
      <c r="S26" s="4"/>
      <c r="T26" s="4"/>
    </row>
    <row r="27" spans="1:20" ht="12.75" thickBot="1">
      <c r="B27" s="253"/>
      <c r="C27" s="253"/>
      <c r="D27" s="253"/>
      <c r="E27" s="253"/>
      <c r="F27" s="253"/>
      <c r="G27" s="129"/>
      <c r="H27" s="254"/>
      <c r="I27" s="253"/>
      <c r="J27" s="253"/>
      <c r="K27" s="255"/>
      <c r="L27" s="253"/>
      <c r="M27" s="253"/>
      <c r="N27" s="253"/>
      <c r="O27" s="253"/>
      <c r="P27" s="253"/>
      <c r="Q27" s="253"/>
      <c r="R27" s="253"/>
      <c r="S27" s="253"/>
      <c r="T27" s="253"/>
    </row>
    <row r="28" spans="1:20" ht="54" customHeight="1" thickBot="1">
      <c r="A28" s="292"/>
      <c r="B28" s="212" t="s">
        <v>292</v>
      </c>
      <c r="C28" s="212" t="s">
        <v>462</v>
      </c>
      <c r="D28" s="212" t="s">
        <v>463</v>
      </c>
      <c r="E28" s="212" t="s">
        <v>203</v>
      </c>
      <c r="F28" s="212" t="s">
        <v>204</v>
      </c>
      <c r="G28" s="248" t="s">
        <v>47</v>
      </c>
      <c r="H28" s="256" t="s">
        <v>48</v>
      </c>
      <c r="I28" s="248" t="s">
        <v>49</v>
      </c>
      <c r="J28" s="248" t="s">
        <v>50</v>
      </c>
      <c r="K28" s="249" t="s">
        <v>51</v>
      </c>
      <c r="L28" s="248" t="s">
        <v>52</v>
      </c>
      <c r="M28" s="248" t="s">
        <v>53</v>
      </c>
      <c r="N28" s="248" t="s">
        <v>54</v>
      </c>
      <c r="O28" s="248" t="s">
        <v>55</v>
      </c>
      <c r="P28" s="248" t="s">
        <v>56</v>
      </c>
      <c r="Q28" s="248" t="s">
        <v>57</v>
      </c>
      <c r="R28" s="248" t="s">
        <v>58</v>
      </c>
      <c r="S28" s="248" t="s">
        <v>59</v>
      </c>
      <c r="T28" s="248" t="s">
        <v>87</v>
      </c>
    </row>
    <row r="29" spans="1:20">
      <c r="B29" s="132"/>
      <c r="C29" s="43"/>
      <c r="D29" s="43"/>
      <c r="E29" s="43"/>
      <c r="F29" s="133"/>
      <c r="G29" s="43"/>
      <c r="H29" s="194"/>
      <c r="I29" s="134"/>
      <c r="J29" s="135"/>
      <c r="K29" s="185"/>
      <c r="L29" s="136"/>
      <c r="M29" s="137"/>
      <c r="N29" s="138"/>
      <c r="O29" s="139"/>
      <c r="P29" s="138"/>
      <c r="Q29" s="140"/>
      <c r="R29" s="141"/>
      <c r="S29" s="142"/>
      <c r="T29" s="142"/>
    </row>
    <row r="30" spans="1:20">
      <c r="B30" s="260" t="s">
        <v>60</v>
      </c>
      <c r="C30" s="44" t="s">
        <v>294</v>
      </c>
      <c r="D30" s="44" t="s">
        <v>184</v>
      </c>
      <c r="E30" s="44" t="s">
        <v>169</v>
      </c>
      <c r="F30" s="47" t="s">
        <v>169</v>
      </c>
      <c r="G30" s="44" t="s">
        <v>172</v>
      </c>
      <c r="H30" s="192">
        <v>1.2731901911440009</v>
      </c>
      <c r="I30" s="155">
        <v>650000000</v>
      </c>
      <c r="J30" s="261">
        <v>-185714286</v>
      </c>
      <c r="K30" s="186">
        <v>464285714</v>
      </c>
      <c r="L30" s="170" t="s">
        <v>176</v>
      </c>
      <c r="M30" s="171">
        <v>7.4999999999999997E-3</v>
      </c>
      <c r="N30" s="263">
        <v>1.078E-2</v>
      </c>
      <c r="O30" s="250" t="s">
        <v>574</v>
      </c>
      <c r="P30" s="293">
        <v>41835</v>
      </c>
      <c r="Q30" s="353">
        <v>1265152.7769992221</v>
      </c>
      <c r="R30" s="146">
        <v>42200</v>
      </c>
      <c r="S30" s="73">
        <v>56523</v>
      </c>
      <c r="T30" s="73" t="s">
        <v>187</v>
      </c>
    </row>
    <row r="31" spans="1:20">
      <c r="B31" s="260" t="s">
        <v>67</v>
      </c>
      <c r="C31" s="44" t="s">
        <v>295</v>
      </c>
      <c r="D31" s="44" t="s">
        <v>184</v>
      </c>
      <c r="E31" s="44" t="s">
        <v>184</v>
      </c>
      <c r="F31" s="47" t="s">
        <v>184</v>
      </c>
      <c r="G31" s="44" t="s">
        <v>171</v>
      </c>
      <c r="H31" s="192" t="s">
        <v>177</v>
      </c>
      <c r="I31" s="155">
        <v>180000000</v>
      </c>
      <c r="J31" s="261">
        <v>0</v>
      </c>
      <c r="K31" s="186">
        <v>180000000</v>
      </c>
      <c r="L31" s="170" t="s">
        <v>174</v>
      </c>
      <c r="M31" s="171">
        <v>8.9999999999999993E-3</v>
      </c>
      <c r="N31" s="263">
        <v>1.4253099999999999E-2</v>
      </c>
      <c r="O31" s="250" t="s">
        <v>574</v>
      </c>
      <c r="P31" s="293">
        <v>41835</v>
      </c>
      <c r="Q31" s="353">
        <v>639632.26849315071</v>
      </c>
      <c r="R31" s="146" t="s">
        <v>184</v>
      </c>
      <c r="S31" s="73">
        <v>56523</v>
      </c>
      <c r="T31" s="73" t="s">
        <v>186</v>
      </c>
    </row>
    <row r="32" spans="1:20" ht="12.75" thickBot="1">
      <c r="B32" s="264"/>
      <c r="C32" s="303"/>
      <c r="D32" s="303"/>
      <c r="E32" s="265"/>
      <c r="F32" s="247"/>
      <c r="G32" s="265"/>
      <c r="H32" s="266"/>
      <c r="I32" s="265"/>
      <c r="J32" s="247"/>
      <c r="K32" s="267"/>
      <c r="L32" s="247"/>
      <c r="M32" s="265"/>
      <c r="N32" s="247"/>
      <c r="O32" s="265"/>
      <c r="P32" s="247"/>
      <c r="Q32" s="270"/>
      <c r="R32" s="247"/>
      <c r="S32" s="265"/>
      <c r="T32" s="265"/>
    </row>
    <row r="33" spans="1:21">
      <c r="B33" s="253"/>
      <c r="C33" s="370"/>
      <c r="D33" s="370"/>
      <c r="E33" s="253"/>
      <c r="F33" s="253"/>
      <c r="G33" s="253"/>
      <c r="H33" s="254"/>
      <c r="I33" s="253"/>
      <c r="J33" s="253"/>
      <c r="K33" s="255"/>
      <c r="L33" s="253"/>
      <c r="M33" s="253"/>
      <c r="N33" s="253"/>
      <c r="O33" s="253"/>
      <c r="P33" s="253"/>
      <c r="Q33" s="371"/>
      <c r="R33" s="253"/>
      <c r="S33" s="253"/>
      <c r="T33" s="253"/>
    </row>
    <row r="34" spans="1:21">
      <c r="B34" s="253"/>
      <c r="C34" s="370"/>
      <c r="D34" s="370"/>
      <c r="E34" s="253"/>
      <c r="F34" s="253"/>
      <c r="G34" s="253"/>
      <c r="H34" s="254"/>
      <c r="I34" s="253"/>
      <c r="J34" s="253"/>
      <c r="K34" s="255"/>
      <c r="L34" s="253"/>
      <c r="M34" s="253"/>
      <c r="N34" s="253"/>
      <c r="O34" s="253"/>
      <c r="P34" s="253"/>
      <c r="Q34" s="371"/>
      <c r="R34" s="253"/>
      <c r="S34" s="253"/>
      <c r="T34" s="253"/>
    </row>
    <row r="35" spans="1:21">
      <c r="B35" s="253"/>
      <c r="C35" s="370"/>
      <c r="D35" s="370"/>
      <c r="E35" s="253"/>
      <c r="F35" s="253"/>
      <c r="G35" s="253"/>
      <c r="H35" s="254"/>
      <c r="I35" s="253"/>
      <c r="J35" s="253"/>
      <c r="K35" s="255"/>
      <c r="L35" s="253"/>
      <c r="M35" s="253"/>
      <c r="N35" s="253"/>
      <c r="O35" s="253"/>
      <c r="P35" s="253"/>
      <c r="Q35" s="371"/>
      <c r="R35" s="253"/>
      <c r="S35" s="253"/>
      <c r="T35" s="253"/>
    </row>
    <row r="36" spans="1:21">
      <c r="B36" s="403" t="s">
        <v>431</v>
      </c>
      <c r="C36" s="131" t="s">
        <v>374</v>
      </c>
      <c r="D36" s="131"/>
      <c r="E36" s="131"/>
      <c r="F36" s="4"/>
      <c r="G36" s="129"/>
      <c r="H36" s="193"/>
      <c r="I36" s="4"/>
      <c r="J36" s="730" t="s">
        <v>317</v>
      </c>
      <c r="K36" s="730"/>
      <c r="L36" s="4"/>
      <c r="M36" s="4"/>
      <c r="N36" s="4"/>
      <c r="O36" s="4"/>
      <c r="P36" s="4"/>
      <c r="Q36" s="4"/>
      <c r="R36" s="4"/>
      <c r="S36" s="4"/>
      <c r="T36" s="4"/>
    </row>
    <row r="37" spans="1:21" ht="12.75" thickBot="1">
      <c r="B37" s="253"/>
      <c r="C37" s="253"/>
      <c r="D37" s="253"/>
      <c r="E37" s="253"/>
      <c r="F37" s="253"/>
      <c r="G37" s="129"/>
      <c r="H37" s="254"/>
      <c r="I37" s="253"/>
      <c r="J37" s="253"/>
      <c r="K37" s="255"/>
      <c r="L37" s="253"/>
      <c r="M37" s="253"/>
      <c r="N37" s="253"/>
      <c r="O37" s="253"/>
      <c r="P37" s="253"/>
      <c r="Q37" s="253"/>
      <c r="R37" s="253"/>
      <c r="S37" s="253"/>
      <c r="T37" s="253"/>
    </row>
    <row r="38" spans="1:21" ht="54" customHeight="1" thickBot="1">
      <c r="A38" s="292"/>
      <c r="B38" s="212" t="s">
        <v>313</v>
      </c>
      <c r="C38" s="212" t="s">
        <v>462</v>
      </c>
      <c r="D38" s="212" t="s">
        <v>463</v>
      </c>
      <c r="E38" s="212" t="s">
        <v>203</v>
      </c>
      <c r="F38" s="212" t="s">
        <v>204</v>
      </c>
      <c r="G38" s="248" t="s">
        <v>47</v>
      </c>
      <c r="H38" s="256" t="s">
        <v>48</v>
      </c>
      <c r="I38" s="248" t="s">
        <v>49</v>
      </c>
      <c r="J38" s="248" t="s">
        <v>50</v>
      </c>
      <c r="K38" s="249" t="s">
        <v>51</v>
      </c>
      <c r="L38" s="248" t="s">
        <v>52</v>
      </c>
      <c r="M38" s="248" t="s">
        <v>53</v>
      </c>
      <c r="N38" s="248" t="s">
        <v>54</v>
      </c>
      <c r="O38" s="248" t="s">
        <v>55</v>
      </c>
      <c r="P38" s="248" t="s">
        <v>56</v>
      </c>
      <c r="Q38" s="248" t="s">
        <v>57</v>
      </c>
      <c r="R38" s="248" t="s">
        <v>58</v>
      </c>
      <c r="S38" s="248" t="s">
        <v>59</v>
      </c>
      <c r="T38" s="248" t="s">
        <v>87</v>
      </c>
      <c r="U38" s="248" t="s">
        <v>318</v>
      </c>
    </row>
    <row r="39" spans="1:21">
      <c r="B39" s="132"/>
      <c r="C39" s="43"/>
      <c r="D39" s="43"/>
      <c r="E39" s="43"/>
      <c r="F39" s="133"/>
      <c r="G39" s="43"/>
      <c r="H39" s="194"/>
      <c r="I39" s="134"/>
      <c r="J39" s="135"/>
      <c r="K39" s="185"/>
      <c r="L39" s="136"/>
      <c r="M39" s="137"/>
      <c r="N39" s="138"/>
      <c r="O39" s="139"/>
      <c r="P39" s="138"/>
      <c r="Q39" s="140"/>
      <c r="R39" s="141"/>
      <c r="S39" s="142"/>
      <c r="T39" s="143"/>
      <c r="U39" s="143"/>
    </row>
    <row r="40" spans="1:21">
      <c r="B40" s="260" t="s">
        <v>60</v>
      </c>
      <c r="C40" s="44" t="s">
        <v>314</v>
      </c>
      <c r="D40" s="44" t="s">
        <v>489</v>
      </c>
      <c r="E40" s="44" t="s">
        <v>169</v>
      </c>
      <c r="F40" s="44" t="s">
        <v>169</v>
      </c>
      <c r="G40" s="44" t="s">
        <v>170</v>
      </c>
      <c r="H40" s="192">
        <v>1.5095000000000001</v>
      </c>
      <c r="I40" s="155">
        <v>750000000</v>
      </c>
      <c r="J40" s="261">
        <v>0</v>
      </c>
      <c r="K40" s="155"/>
      <c r="L40" s="170" t="s">
        <v>173</v>
      </c>
      <c r="M40" s="171">
        <v>8.0000000000000004E-4</v>
      </c>
      <c r="N40" s="362" t="s">
        <v>177</v>
      </c>
      <c r="O40" s="250" t="s">
        <v>177</v>
      </c>
      <c r="P40" s="293" t="s">
        <v>177</v>
      </c>
      <c r="Q40" s="610">
        <v>0</v>
      </c>
      <c r="R40" s="146" t="s">
        <v>184</v>
      </c>
      <c r="S40" s="73">
        <v>41730</v>
      </c>
      <c r="T40" s="147" t="s">
        <v>187</v>
      </c>
      <c r="U40" s="147" t="s">
        <v>320</v>
      </c>
    </row>
    <row r="41" spans="1:21">
      <c r="B41" s="260" t="s">
        <v>61</v>
      </c>
      <c r="C41" s="44" t="s">
        <v>315</v>
      </c>
      <c r="D41" s="44" t="s">
        <v>490</v>
      </c>
      <c r="E41" s="44" t="s">
        <v>169</v>
      </c>
      <c r="F41" s="44" t="s">
        <v>169</v>
      </c>
      <c r="G41" s="44" t="s">
        <v>171</v>
      </c>
      <c r="H41" s="192" t="s">
        <v>177</v>
      </c>
      <c r="I41" s="155">
        <v>500000000</v>
      </c>
      <c r="J41" s="261">
        <v>0</v>
      </c>
      <c r="K41" s="155">
        <v>500000000</v>
      </c>
      <c r="L41" s="170" t="s">
        <v>174</v>
      </c>
      <c r="M41" s="171">
        <v>4.0000000000000001E-3</v>
      </c>
      <c r="N41" s="263">
        <v>9.2531000000000002E-3</v>
      </c>
      <c r="O41" s="250" t="s">
        <v>574</v>
      </c>
      <c r="P41" s="293">
        <v>41835</v>
      </c>
      <c r="Q41" s="353">
        <v>1153468.6301369863</v>
      </c>
      <c r="R41" s="146">
        <v>42658</v>
      </c>
      <c r="S41" s="73">
        <v>56523</v>
      </c>
      <c r="T41" s="147" t="s">
        <v>187</v>
      </c>
      <c r="U41" s="147" t="s">
        <v>320</v>
      </c>
    </row>
    <row r="42" spans="1:21">
      <c r="B42" s="260" t="s">
        <v>62</v>
      </c>
      <c r="C42" s="44" t="s">
        <v>316</v>
      </c>
      <c r="D42" s="44" t="s">
        <v>184</v>
      </c>
      <c r="E42" s="44" t="s">
        <v>169</v>
      </c>
      <c r="F42" s="44" t="s">
        <v>169</v>
      </c>
      <c r="G42" s="44" t="s">
        <v>171</v>
      </c>
      <c r="H42" s="192" t="s">
        <v>177</v>
      </c>
      <c r="I42" s="155">
        <v>100000000</v>
      </c>
      <c r="J42" s="261">
        <v>0</v>
      </c>
      <c r="K42" s="155">
        <v>100000000</v>
      </c>
      <c r="L42" s="170" t="s">
        <v>174</v>
      </c>
      <c r="M42" s="171">
        <v>4.0000000000000001E-3</v>
      </c>
      <c r="N42" s="362">
        <v>9.2531000000000002E-3</v>
      </c>
      <c r="O42" s="250" t="s">
        <v>574</v>
      </c>
      <c r="P42" s="293">
        <v>41835</v>
      </c>
      <c r="Q42" s="353">
        <v>230693.72602739726</v>
      </c>
      <c r="R42" s="146">
        <v>42750</v>
      </c>
      <c r="S42" s="73">
        <v>56523</v>
      </c>
      <c r="T42" s="147" t="s">
        <v>187</v>
      </c>
      <c r="U42" s="147" t="s">
        <v>319</v>
      </c>
    </row>
    <row r="43" spans="1:21" ht="12.75" thickBot="1">
      <c r="B43" s="264"/>
      <c r="C43" s="303"/>
      <c r="D43" s="303"/>
      <c r="E43" s="265"/>
      <c r="F43" s="247"/>
      <c r="G43" s="265"/>
      <c r="H43" s="266"/>
      <c r="I43" s="265"/>
      <c r="J43" s="247"/>
      <c r="K43" s="267"/>
      <c r="L43" s="247"/>
      <c r="M43" s="265"/>
      <c r="N43" s="247"/>
      <c r="O43" s="265"/>
      <c r="P43" s="247"/>
      <c r="Q43" s="270"/>
      <c r="R43" s="247"/>
      <c r="S43" s="265"/>
      <c r="T43" s="269"/>
      <c r="U43" s="372"/>
    </row>
    <row r="44" spans="1:21">
      <c r="B44" s="253"/>
      <c r="C44" s="370"/>
      <c r="D44" s="370"/>
      <c r="E44" s="253"/>
      <c r="F44" s="253"/>
      <c r="G44" s="253"/>
      <c r="H44" s="254"/>
      <c r="I44" s="253"/>
      <c r="J44" s="253"/>
      <c r="K44" s="255"/>
      <c r="L44" s="253"/>
      <c r="M44" s="253"/>
      <c r="N44" s="253"/>
      <c r="O44" s="253"/>
      <c r="P44" s="253"/>
      <c r="Q44" s="371"/>
      <c r="R44" s="253"/>
      <c r="S44" s="253"/>
      <c r="T44" s="253"/>
    </row>
    <row r="45" spans="1:21">
      <c r="B45" s="404" t="s">
        <v>432</v>
      </c>
    </row>
    <row r="46" spans="1:21">
      <c r="Q46" s="345"/>
    </row>
    <row r="48" spans="1:21">
      <c r="Q48" s="345"/>
    </row>
    <row r="56" spans="9:14">
      <c r="I56" s="305"/>
    </row>
    <row r="57" spans="9:14" ht="14.25">
      <c r="N57" s="306"/>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May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topLeftCell="A25" zoomScale="80" zoomScaleNormal="100" zoomScaleSheetLayoutView="80" zoomScalePageLayoutView="80" workbookViewId="0">
      <selection activeCell="M27" sqref="M27"/>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76" t="s">
        <v>153</v>
      </c>
      <c r="C2" s="374" t="s">
        <v>14</v>
      </c>
      <c r="D2" s="103"/>
      <c r="E2" s="374" t="s">
        <v>71</v>
      </c>
      <c r="F2" s="176" t="s">
        <v>72</v>
      </c>
      <c r="G2" s="374" t="s">
        <v>154</v>
      </c>
    </row>
    <row r="3" spans="2:8" ht="12.75" thickBot="1">
      <c r="B3" s="105"/>
      <c r="C3" s="375" t="s">
        <v>10</v>
      </c>
      <c r="D3" s="105"/>
      <c r="E3" s="375" t="s">
        <v>73</v>
      </c>
      <c r="F3" s="177" t="s">
        <v>74</v>
      </c>
      <c r="G3" s="106"/>
    </row>
    <row r="4" spans="2:8">
      <c r="B4" s="368"/>
      <c r="C4" s="79"/>
      <c r="D4" s="368"/>
      <c r="E4" s="79"/>
      <c r="F4" s="368"/>
      <c r="G4" s="79"/>
    </row>
    <row r="5" spans="2:8">
      <c r="B5" s="368" t="s">
        <v>155</v>
      </c>
      <c r="C5" s="392">
        <v>7548001527.6849985</v>
      </c>
      <c r="D5" s="384">
        <v>0.77925483220149028</v>
      </c>
      <c r="E5" s="478">
        <v>0.22074516779850981</v>
      </c>
      <c r="F5" s="384">
        <v>0.2687517157098519</v>
      </c>
      <c r="G5" s="384">
        <v>8.3000000000000004E-2</v>
      </c>
      <c r="H5" s="292"/>
    </row>
    <row r="6" spans="2:8">
      <c r="B6" s="368" t="s">
        <v>285</v>
      </c>
      <c r="C6" s="392">
        <v>123177134</v>
      </c>
      <c r="D6" s="384">
        <v>1.271679351602753E-2</v>
      </c>
      <c r="E6" s="478">
        <v>0.20802837428248228</v>
      </c>
      <c r="F6" s="384">
        <v>0.22074516779850981</v>
      </c>
      <c r="G6" s="384">
        <v>5.7000000000000002E-2</v>
      </c>
      <c r="H6" s="292"/>
    </row>
    <row r="7" spans="2:8" ht="12.75" thickBot="1">
      <c r="B7" s="368" t="s">
        <v>75</v>
      </c>
      <c r="C7" s="393">
        <v>2015000000</v>
      </c>
      <c r="D7" s="384">
        <v>0.20802837428248228</v>
      </c>
      <c r="E7" s="384">
        <v>0</v>
      </c>
      <c r="F7" s="384">
        <v>0</v>
      </c>
      <c r="G7" s="384">
        <v>0</v>
      </c>
      <c r="H7" s="292"/>
    </row>
    <row r="8" spans="2:8">
      <c r="B8" s="368"/>
      <c r="C8" s="392">
        <v>9686178661.6849976</v>
      </c>
      <c r="D8" s="386">
        <v>1</v>
      </c>
      <c r="E8" s="384"/>
      <c r="F8" s="387"/>
      <c r="G8" s="388"/>
      <c r="H8" s="292"/>
    </row>
    <row r="9" spans="2:8" ht="12.75" thickBot="1">
      <c r="B9" s="368"/>
      <c r="C9" s="385"/>
      <c r="D9" s="384"/>
      <c r="E9" s="384"/>
      <c r="F9" s="387"/>
      <c r="G9" s="388"/>
      <c r="H9" s="292"/>
    </row>
    <row r="10" spans="2:8">
      <c r="B10" s="46"/>
      <c r="C10" s="389"/>
      <c r="D10" s="386"/>
      <c r="E10" s="386"/>
      <c r="F10" s="390"/>
      <c r="G10" s="391"/>
      <c r="H10" s="292"/>
    </row>
    <row r="11" spans="2:8">
      <c r="B11" s="368" t="s">
        <v>337</v>
      </c>
      <c r="C11" s="385">
        <v>465000000</v>
      </c>
      <c r="D11" s="384">
        <v>4.8006547911342068E-2</v>
      </c>
      <c r="E11" s="384"/>
      <c r="F11" s="387"/>
      <c r="G11" s="388"/>
      <c r="H11" s="292"/>
    </row>
    <row r="12" spans="2:8" ht="12.75" thickBot="1">
      <c r="B12" s="56"/>
      <c r="C12" s="80"/>
      <c r="D12" s="373"/>
      <c r="E12" s="81"/>
      <c r="F12" s="178"/>
      <c r="G12" s="81"/>
      <c r="H12" s="292"/>
    </row>
    <row r="13" spans="2:8" ht="12.75" customHeight="1">
      <c r="B13" s="50"/>
      <c r="C13" s="82"/>
      <c r="D13" s="82"/>
      <c r="E13" s="67"/>
      <c r="F13" s="83"/>
      <c r="G13" s="67"/>
    </row>
    <row r="14" spans="2:8" ht="12.75" thickBot="1">
      <c r="B14" s="83"/>
      <c r="C14" s="83"/>
      <c r="D14" s="82"/>
      <c r="E14" s="67"/>
      <c r="F14" s="83"/>
      <c r="G14" s="67"/>
    </row>
    <row r="15" spans="2:8">
      <c r="B15" s="367" t="s">
        <v>76</v>
      </c>
      <c r="C15" s="348">
        <v>0</v>
      </c>
      <c r="D15" s="476"/>
      <c r="E15" s="486"/>
      <c r="F15" s="47"/>
      <c r="G15" s="47"/>
    </row>
    <row r="16" spans="2:8">
      <c r="B16" s="368" t="s">
        <v>77</v>
      </c>
      <c r="C16" s="349">
        <v>0</v>
      </c>
      <c r="D16" s="477"/>
      <c r="E16" s="84"/>
      <c r="F16" s="47"/>
      <c r="G16" s="47"/>
    </row>
    <row r="17" spans="2:17">
      <c r="B17" s="368" t="s">
        <v>78</v>
      </c>
      <c r="C17" s="349">
        <v>0</v>
      </c>
      <c r="D17" s="477"/>
      <c r="E17" s="489"/>
      <c r="F17" s="4"/>
      <c r="G17" s="4"/>
    </row>
    <row r="18" spans="2:17">
      <c r="B18" s="368" t="s">
        <v>79</v>
      </c>
      <c r="C18" s="349">
        <v>0</v>
      </c>
      <c r="D18" s="82"/>
      <c r="E18" s="4"/>
      <c r="F18" s="4"/>
      <c r="G18" s="4"/>
    </row>
    <row r="19" spans="2:17">
      <c r="B19" s="368" t="s">
        <v>80</v>
      </c>
      <c r="C19" s="349">
        <v>0</v>
      </c>
      <c r="D19" s="82"/>
      <c r="E19" s="84"/>
      <c r="F19" s="47"/>
      <c r="G19" s="47"/>
    </row>
    <row r="20" spans="2:17" ht="12.75" thickBot="1">
      <c r="B20" s="85" t="s">
        <v>81</v>
      </c>
      <c r="C20" s="350">
        <v>0</v>
      </c>
      <c r="D20" s="82"/>
      <c r="E20" s="84"/>
      <c r="F20" s="47"/>
      <c r="G20" s="47"/>
    </row>
    <row r="21" spans="2:17">
      <c r="B21" s="13"/>
      <c r="C21" s="13"/>
      <c r="D21" s="86"/>
      <c r="E21" s="87"/>
      <c r="F21" s="47"/>
      <c r="G21" s="47"/>
    </row>
    <row r="22" spans="2:17" ht="12.75" thickBot="1">
      <c r="B22" s="83"/>
      <c r="C22" s="83"/>
      <c r="D22" s="82"/>
      <c r="E22" s="67"/>
      <c r="F22" s="83"/>
      <c r="G22" s="67"/>
    </row>
    <row r="23" spans="2:17">
      <c r="B23" s="103" t="s">
        <v>578</v>
      </c>
      <c r="C23" s="104"/>
      <c r="D23" s="4"/>
    </row>
    <row r="24" spans="2:17" ht="12.75" thickBot="1">
      <c r="B24" s="105"/>
      <c r="C24" s="106"/>
      <c r="D24" s="4"/>
    </row>
    <row r="25" spans="2:17">
      <c r="B25" s="368" t="s">
        <v>341</v>
      </c>
      <c r="C25" s="79">
        <v>465000000</v>
      </c>
      <c r="D25" s="4"/>
    </row>
    <row r="26" spans="2:17" ht="14.25" customHeight="1">
      <c r="B26" s="497" t="s">
        <v>342</v>
      </c>
      <c r="C26" s="385">
        <v>0</v>
      </c>
      <c r="D26" s="4"/>
      <c r="E26" s="383"/>
      <c r="F26" s="383"/>
      <c r="G26" s="383"/>
      <c r="H26" s="383"/>
      <c r="I26" s="383"/>
      <c r="J26" s="383"/>
      <c r="K26" s="383"/>
      <c r="L26" s="383"/>
      <c r="M26" s="383"/>
      <c r="N26" s="383"/>
      <c r="O26" s="383"/>
      <c r="P26" s="383"/>
      <c r="Q26" s="383"/>
    </row>
    <row r="27" spans="2:17">
      <c r="B27" s="368" t="s">
        <v>343</v>
      </c>
      <c r="C27" s="79">
        <v>0</v>
      </c>
      <c r="D27" s="4"/>
    </row>
    <row r="28" spans="2:17" ht="12.75" thickBot="1">
      <c r="B28" s="56" t="s">
        <v>340</v>
      </c>
      <c r="C28" s="80">
        <v>465000000</v>
      </c>
      <c r="D28" s="4"/>
      <c r="E28" s="67"/>
      <c r="F28" s="83"/>
      <c r="G28" s="8"/>
    </row>
    <row r="29" spans="2:17">
      <c r="B29" s="687"/>
      <c r="C29" s="687"/>
      <c r="D29" s="4"/>
      <c r="E29" s="67"/>
      <c r="F29" s="83"/>
      <c r="G29" s="8"/>
    </row>
    <row r="30" spans="2:17" ht="18.75" customHeight="1">
      <c r="B30" s="678"/>
      <c r="C30" s="678"/>
      <c r="D30" s="82"/>
      <c r="E30" s="4"/>
      <c r="F30" s="4"/>
      <c r="G30" s="4"/>
    </row>
    <row r="31" spans="2:17" ht="12.75" thickBot="1">
      <c r="B31" s="4"/>
      <c r="C31" s="4"/>
      <c r="D31" s="4"/>
      <c r="E31" s="4"/>
      <c r="F31" s="4"/>
      <c r="G31" s="8"/>
    </row>
    <row r="32" spans="2:17">
      <c r="B32" s="103" t="s">
        <v>156</v>
      </c>
      <c r="C32" s="179"/>
      <c r="D32" s="8"/>
      <c r="E32" s="67"/>
      <c r="F32" s="8"/>
      <c r="G32" s="4"/>
    </row>
    <row r="33" spans="2:15" ht="12.75" thickBot="1">
      <c r="B33" s="105"/>
      <c r="C33" s="180"/>
      <c r="D33" s="8"/>
      <c r="E33" s="67"/>
      <c r="F33" s="8"/>
      <c r="G33" s="4"/>
    </row>
    <row r="34" spans="2:15">
      <c r="B34" s="181" t="s">
        <v>338</v>
      </c>
      <c r="C34" s="442">
        <v>3.8478106767617759E-2</v>
      </c>
      <c r="D34" s="8"/>
      <c r="E34" s="67"/>
      <c r="F34" s="88"/>
      <c r="G34" s="13"/>
    </row>
    <row r="35" spans="2:15" ht="12.75" thickBot="1">
      <c r="B35" s="85" t="s">
        <v>339</v>
      </c>
      <c r="C35" s="444">
        <v>2.2094023490131474E-2</v>
      </c>
      <c r="D35" s="8"/>
      <c r="E35" s="67"/>
      <c r="F35" s="88"/>
      <c r="G35" s="13"/>
    </row>
    <row r="36" spans="2:15">
      <c r="B36" s="8" t="s">
        <v>433</v>
      </c>
      <c r="C36" s="47"/>
      <c r="D36" s="8"/>
      <c r="E36" s="67"/>
      <c r="F36" s="84"/>
      <c r="G36" s="84"/>
    </row>
    <row r="37" spans="2:15">
      <c r="B37" s="8"/>
      <c r="C37" s="47"/>
      <c r="D37" s="8"/>
      <c r="E37" s="67"/>
      <c r="F37" s="84"/>
      <c r="G37" s="84"/>
    </row>
    <row r="38" spans="2:15" ht="12.75" thickBot="1">
      <c r="C38" s="292"/>
      <c r="E38" s="67"/>
    </row>
    <row r="39" spans="2:15">
      <c r="B39" s="367" t="s">
        <v>375</v>
      </c>
      <c r="C39" s="492">
        <f>'Page 3'!N11</f>
        <v>256968228.58000001</v>
      </c>
    </row>
    <row r="40" spans="2:15">
      <c r="B40" s="78" t="s">
        <v>344</v>
      </c>
      <c r="C40" s="493">
        <v>0</v>
      </c>
    </row>
    <row r="41" spans="2:15">
      <c r="B41" s="78" t="s">
        <v>345</v>
      </c>
      <c r="C41" s="493">
        <v>0</v>
      </c>
    </row>
    <row r="42" spans="2:15" ht="12.75" thickBot="1">
      <c r="B42" s="182" t="s">
        <v>376</v>
      </c>
      <c r="C42" s="494">
        <v>0</v>
      </c>
    </row>
    <row r="43" spans="2:15" ht="12.75" thickBot="1">
      <c r="B43" s="56" t="s">
        <v>377</v>
      </c>
      <c r="C43" s="494">
        <f>C39</f>
        <v>256968228.58000001</v>
      </c>
      <c r="O43" t="s">
        <v>302</v>
      </c>
    </row>
    <row r="44" spans="2:15" ht="12.75" thickBot="1"/>
    <row r="45" spans="2:15">
      <c r="B45" s="103" t="s">
        <v>596</v>
      </c>
      <c r="C45" s="354" t="s">
        <v>168</v>
      </c>
      <c r="D45" s="354" t="s">
        <v>305</v>
      </c>
      <c r="E45" s="355" t="s">
        <v>140</v>
      </c>
    </row>
    <row r="46" spans="2:15" ht="12.75" thickBot="1">
      <c r="B46" s="105"/>
      <c r="C46" s="180"/>
      <c r="D46" s="180"/>
      <c r="E46" s="356"/>
    </row>
    <row r="47" spans="2:15">
      <c r="B47" s="396" t="s">
        <v>434</v>
      </c>
      <c r="C47" s="376" t="s">
        <v>306</v>
      </c>
      <c r="D47" s="367" t="s">
        <v>307</v>
      </c>
      <c r="E47" s="378">
        <v>113098704.02</v>
      </c>
    </row>
    <row r="48" spans="2:15">
      <c r="B48" s="78" t="s">
        <v>308</v>
      </c>
      <c r="C48" s="377" t="s">
        <v>306</v>
      </c>
      <c r="D48" s="78" t="s">
        <v>307</v>
      </c>
      <c r="E48" s="379">
        <v>755739775.87</v>
      </c>
      <c r="F48" s="345"/>
    </row>
    <row r="49" spans="2:6">
      <c r="B49" s="78" t="s">
        <v>346</v>
      </c>
      <c r="C49" s="377" t="s">
        <v>306</v>
      </c>
      <c r="D49" s="78" t="s">
        <v>309</v>
      </c>
      <c r="E49" s="379">
        <v>46971.69</v>
      </c>
    </row>
    <row r="50" spans="2:6" ht="12.75" thickBot="1">
      <c r="B50" s="182" t="s">
        <v>347</v>
      </c>
      <c r="C50" s="110" t="s">
        <v>177</v>
      </c>
      <c r="D50" s="110" t="s">
        <v>177</v>
      </c>
      <c r="E50" s="380" t="s">
        <v>177</v>
      </c>
    </row>
    <row r="51" spans="2:6">
      <c r="B51" s="8"/>
    </row>
    <row r="53" spans="2:6">
      <c r="C53" s="292"/>
    </row>
    <row r="55" spans="2:6">
      <c r="F55" s="495"/>
    </row>
    <row r="58" spans="2:6">
      <c r="F58" s="495"/>
    </row>
    <row r="63" spans="2:6">
      <c r="F63" s="495"/>
    </row>
  </sheetData>
  <mergeCells count="1">
    <mergeCell ref="B29:C30"/>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May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80" workbookViewId="0">
      <selection activeCell="M27" sqref="M27"/>
    </sheetView>
  </sheetViews>
  <sheetFormatPr defaultRowHeight="12"/>
  <cols>
    <col min="1" max="1" width="12.140625" style="338" bestFit="1" customWidth="1"/>
    <col min="2" max="2" width="37" style="441" customWidth="1"/>
    <col min="3" max="3" width="16.85546875" style="465" bestFit="1" customWidth="1"/>
    <col min="4" max="4" width="8.5703125" style="338" customWidth="1"/>
    <col min="5" max="5" width="36.140625" style="441" customWidth="1"/>
    <col min="6" max="6" width="20" style="441" customWidth="1"/>
    <col min="7" max="7" width="9.42578125" style="338" customWidth="1"/>
    <col min="8" max="8" width="57.5703125" style="441" customWidth="1"/>
    <col min="9" max="9" width="15.140625" style="474" bestFit="1" customWidth="1"/>
    <col min="10" max="16384" width="9.140625" style="441"/>
  </cols>
  <sheetData>
    <row r="1" spans="1:9" ht="12.75" thickBot="1">
      <c r="A1" s="340" t="s">
        <v>127</v>
      </c>
      <c r="B1" s="91"/>
      <c r="C1" s="445"/>
      <c r="D1" s="333"/>
      <c r="E1" s="446"/>
      <c r="F1" s="446"/>
      <c r="G1" s="333"/>
      <c r="H1" s="446"/>
      <c r="I1" s="447"/>
    </row>
    <row r="2" spans="1:9">
      <c r="B2" s="17"/>
      <c r="C2" s="448"/>
      <c r="D2" s="334"/>
      <c r="E2" s="307"/>
      <c r="F2" s="307"/>
      <c r="G2" s="334"/>
      <c r="H2" s="307"/>
      <c r="I2" s="449"/>
    </row>
    <row r="3" spans="1:9">
      <c r="B3" s="450" t="s">
        <v>107</v>
      </c>
      <c r="C3" s="451"/>
      <c r="D3" s="335"/>
      <c r="E3" s="450" t="s">
        <v>108</v>
      </c>
      <c r="F3" s="452"/>
      <c r="G3" s="335"/>
      <c r="H3" s="450" t="s">
        <v>149</v>
      </c>
      <c r="I3" s="450"/>
    </row>
    <row r="4" spans="1:9">
      <c r="B4" s="453" t="s">
        <v>593</v>
      </c>
      <c r="C4" s="454"/>
      <c r="D4" s="335"/>
      <c r="E4" s="453" t="s">
        <v>594</v>
      </c>
      <c r="F4" s="455"/>
      <c r="G4" s="335"/>
      <c r="H4" s="456"/>
      <c r="I4" s="456"/>
    </row>
    <row r="5" spans="1:9">
      <c r="A5" s="339" t="s">
        <v>226</v>
      </c>
      <c r="B5" s="456" t="s">
        <v>378</v>
      </c>
      <c r="C5" s="480">
        <v>0</v>
      </c>
      <c r="D5" s="335" t="s">
        <v>226</v>
      </c>
      <c r="E5" s="456" t="s">
        <v>386</v>
      </c>
      <c r="F5" s="480">
        <v>0</v>
      </c>
      <c r="G5" s="335" t="s">
        <v>226</v>
      </c>
      <c r="H5" s="458" t="s">
        <v>450</v>
      </c>
      <c r="I5" s="480">
        <v>0</v>
      </c>
    </row>
    <row r="6" spans="1:9">
      <c r="A6" s="339"/>
      <c r="B6" s="456" t="s">
        <v>109</v>
      </c>
      <c r="C6" s="480">
        <v>0</v>
      </c>
      <c r="D6" s="335"/>
      <c r="E6" s="456" t="s">
        <v>110</v>
      </c>
      <c r="F6" s="480">
        <v>0</v>
      </c>
      <c r="G6" s="335"/>
      <c r="H6" s="456" t="s">
        <v>358</v>
      </c>
      <c r="I6" s="480">
        <v>0</v>
      </c>
    </row>
    <row r="7" spans="1:9" ht="12.75" thickBot="1">
      <c r="A7" s="339"/>
      <c r="B7" s="456"/>
      <c r="C7" s="459"/>
      <c r="D7" s="335"/>
      <c r="E7" s="456" t="s">
        <v>111</v>
      </c>
      <c r="F7" s="480">
        <v>0</v>
      </c>
      <c r="G7" s="335"/>
      <c r="H7" s="456" t="s">
        <v>359</v>
      </c>
      <c r="I7" s="480">
        <v>0</v>
      </c>
    </row>
    <row r="8" spans="1:9" ht="13.5" thickTop="1" thickBot="1">
      <c r="A8" s="339"/>
      <c r="B8" s="456"/>
      <c r="C8" s="454"/>
      <c r="D8" s="335"/>
      <c r="E8" s="456"/>
      <c r="F8" s="460"/>
      <c r="G8" s="335"/>
      <c r="H8" s="461"/>
      <c r="I8" s="460"/>
    </row>
    <row r="9" spans="1:9" ht="12.75" thickTop="1">
      <c r="A9" s="339" t="s">
        <v>227</v>
      </c>
      <c r="B9" s="456" t="s">
        <v>379</v>
      </c>
      <c r="C9" s="462">
        <v>955349.12</v>
      </c>
      <c r="D9" s="335"/>
      <c r="E9" s="456"/>
      <c r="F9" s="463"/>
      <c r="G9" s="335"/>
      <c r="H9" s="461"/>
      <c r="I9" s="463"/>
    </row>
    <row r="10" spans="1:9">
      <c r="A10" s="339"/>
      <c r="B10" s="456"/>
      <c r="C10" s="448"/>
      <c r="D10" s="335" t="s">
        <v>227</v>
      </c>
      <c r="E10" s="456" t="s">
        <v>380</v>
      </c>
      <c r="F10" s="480">
        <v>0</v>
      </c>
      <c r="G10" s="335" t="s">
        <v>227</v>
      </c>
      <c r="H10" s="461" t="s">
        <v>111</v>
      </c>
      <c r="I10" s="480">
        <v>0</v>
      </c>
    </row>
    <row r="11" spans="1:9" ht="12.75" thickBot="1">
      <c r="A11" s="339"/>
      <c r="B11" s="456"/>
      <c r="C11" s="448"/>
      <c r="D11" s="335"/>
      <c r="E11" s="456"/>
      <c r="F11" s="460"/>
      <c r="I11" s="460"/>
    </row>
    <row r="12" spans="1:9" ht="12.75" thickTop="1">
      <c r="A12" s="339" t="s">
        <v>228</v>
      </c>
      <c r="B12" s="458" t="s">
        <v>114</v>
      </c>
      <c r="C12" s="462">
        <v>33022414.539999999</v>
      </c>
      <c r="D12" s="335"/>
      <c r="E12" s="456"/>
      <c r="F12" s="463"/>
      <c r="H12" s="461"/>
      <c r="I12" s="463"/>
    </row>
    <row r="13" spans="1:9">
      <c r="A13" s="339"/>
      <c r="B13" s="456" t="s">
        <v>112</v>
      </c>
      <c r="C13" s="462">
        <v>-1349366.66</v>
      </c>
      <c r="D13" s="335" t="s">
        <v>228</v>
      </c>
      <c r="E13" s="458" t="s">
        <v>435</v>
      </c>
      <c r="F13" s="480">
        <v>0</v>
      </c>
      <c r="G13" s="335" t="s">
        <v>228</v>
      </c>
      <c r="H13" s="464" t="s">
        <v>451</v>
      </c>
      <c r="I13" s="480">
        <v>0</v>
      </c>
    </row>
    <row r="14" spans="1:9" ht="12.75" thickBot="1">
      <c r="A14" s="339"/>
      <c r="B14" s="456"/>
      <c r="C14" s="459"/>
      <c r="D14" s="336"/>
      <c r="E14" s="458" t="s">
        <v>436</v>
      </c>
      <c r="F14" s="480">
        <v>0</v>
      </c>
      <c r="G14" s="335"/>
      <c r="H14" s="464" t="s">
        <v>452</v>
      </c>
      <c r="I14" s="480">
        <v>0</v>
      </c>
    </row>
    <row r="15" spans="1:9" ht="13.5" thickTop="1" thickBot="1">
      <c r="A15" s="339"/>
      <c r="B15" s="456"/>
      <c r="D15" s="335"/>
      <c r="E15" s="485"/>
      <c r="F15" s="460"/>
      <c r="G15" s="335"/>
      <c r="H15" s="464" t="s">
        <v>453</v>
      </c>
      <c r="I15" s="480">
        <v>0</v>
      </c>
    </row>
    <row r="16" spans="1:9" ht="13.5" thickTop="1" thickBot="1">
      <c r="A16" s="339"/>
      <c r="B16" s="456"/>
      <c r="C16" s="454"/>
      <c r="D16" s="335"/>
      <c r="E16" s="456"/>
      <c r="F16" s="463"/>
      <c r="G16" s="335"/>
      <c r="H16" s="461"/>
      <c r="I16" s="460"/>
    </row>
    <row r="17" spans="1:17" ht="12.75" thickTop="1">
      <c r="A17" s="339"/>
      <c r="D17" s="335" t="s">
        <v>229</v>
      </c>
      <c r="E17" s="485" t="s">
        <v>498</v>
      </c>
      <c r="F17" s="480">
        <v>0</v>
      </c>
      <c r="G17" s="335"/>
      <c r="H17" s="461"/>
      <c r="I17" s="463"/>
    </row>
    <row r="18" spans="1:17" ht="12.75" thickBot="1">
      <c r="A18" s="339"/>
      <c r="B18" s="450" t="s">
        <v>113</v>
      </c>
      <c r="C18" s="450"/>
      <c r="D18" s="335"/>
      <c r="E18" s="456"/>
      <c r="F18" s="460"/>
      <c r="G18" s="335" t="s">
        <v>229</v>
      </c>
      <c r="H18" s="464" t="s">
        <v>382</v>
      </c>
      <c r="I18" s="480">
        <v>0</v>
      </c>
    </row>
    <row r="19" spans="1:17" ht="12.75" thickTop="1">
      <c r="A19" s="339"/>
      <c r="B19" s="453" t="s">
        <v>593</v>
      </c>
      <c r="C19" s="456"/>
      <c r="D19" s="335"/>
      <c r="E19" s="456"/>
      <c r="F19" s="463"/>
      <c r="G19" s="335"/>
      <c r="H19" s="464" t="s">
        <v>454</v>
      </c>
      <c r="I19" s="480">
        <v>0</v>
      </c>
    </row>
    <row r="20" spans="1:17">
      <c r="A20" s="339"/>
      <c r="B20" s="456"/>
      <c r="C20" s="448"/>
      <c r="D20" s="335" t="s">
        <v>230</v>
      </c>
      <c r="E20" s="458" t="s">
        <v>437</v>
      </c>
      <c r="F20" s="480">
        <v>0</v>
      </c>
      <c r="G20" s="335" t="s">
        <v>230</v>
      </c>
      <c r="H20" s="464" t="s">
        <v>383</v>
      </c>
      <c r="I20" s="480">
        <v>0</v>
      </c>
    </row>
    <row r="21" spans="1:17">
      <c r="A21" s="339" t="s">
        <v>226</v>
      </c>
      <c r="B21" s="456" t="s">
        <v>114</v>
      </c>
      <c r="C21" s="457">
        <f>'Page 8'!C43</f>
        <v>256968228.58000001</v>
      </c>
      <c r="D21" s="335" t="s">
        <v>231</v>
      </c>
      <c r="E21" s="456" t="s">
        <v>348</v>
      </c>
      <c r="F21" s="480">
        <v>0</v>
      </c>
      <c r="G21" s="335"/>
      <c r="H21" s="464" t="s">
        <v>454</v>
      </c>
      <c r="I21" s="480">
        <v>0</v>
      </c>
    </row>
    <row r="22" spans="1:17" ht="12.75" thickBot="1">
      <c r="A22" s="339"/>
      <c r="B22" s="456"/>
      <c r="C22" s="466"/>
      <c r="D22" s="335"/>
      <c r="F22" s="467"/>
      <c r="G22" s="335" t="s">
        <v>231</v>
      </c>
      <c r="H22" s="464" t="s">
        <v>384</v>
      </c>
      <c r="I22" s="480">
        <v>0</v>
      </c>
    </row>
    <row r="23" spans="1:17" ht="12.75" thickTop="1">
      <c r="A23" s="339"/>
      <c r="B23" s="456"/>
      <c r="D23" s="335"/>
      <c r="E23" s="456"/>
      <c r="F23" s="467"/>
      <c r="G23" s="335"/>
      <c r="H23" s="464" t="s">
        <v>454</v>
      </c>
      <c r="I23" s="480">
        <v>0</v>
      </c>
    </row>
    <row r="24" spans="1:17">
      <c r="A24" s="339" t="s">
        <v>227</v>
      </c>
      <c r="B24" s="456" t="s">
        <v>112</v>
      </c>
      <c r="C24" s="480">
        <v>0</v>
      </c>
      <c r="D24" s="335" t="s">
        <v>232</v>
      </c>
      <c r="E24" s="458" t="s">
        <v>438</v>
      </c>
      <c r="F24" s="480">
        <v>0</v>
      </c>
      <c r="G24" s="335" t="s">
        <v>232</v>
      </c>
      <c r="H24" s="464" t="s">
        <v>385</v>
      </c>
      <c r="I24" s="480">
        <v>0</v>
      </c>
    </row>
    <row r="25" spans="1:17" ht="12.75" thickBot="1">
      <c r="A25" s="339"/>
      <c r="B25" s="456"/>
      <c r="C25" s="466"/>
      <c r="D25" s="335" t="s">
        <v>233</v>
      </c>
      <c r="E25" s="456" t="s">
        <v>349</v>
      </c>
      <c r="F25" s="480">
        <v>0</v>
      </c>
      <c r="G25" s="335"/>
      <c r="H25" s="464" t="s">
        <v>454</v>
      </c>
      <c r="I25" s="480">
        <v>0</v>
      </c>
    </row>
    <row r="26" spans="1:17" ht="12" customHeight="1" thickTop="1">
      <c r="A26" s="339"/>
      <c r="B26" s="307"/>
      <c r="C26" s="448"/>
      <c r="D26" s="335"/>
      <c r="E26" s="219"/>
      <c r="F26" s="467"/>
      <c r="G26" s="335"/>
      <c r="H26" s="461"/>
      <c r="I26" s="463"/>
      <c r="J26" s="219"/>
      <c r="K26" s="219"/>
      <c r="L26" s="219"/>
      <c r="M26" s="219"/>
      <c r="N26" s="219"/>
      <c r="O26" s="219"/>
      <c r="P26" s="219"/>
      <c r="Q26" s="219"/>
    </row>
    <row r="27" spans="1:17">
      <c r="B27" s="307"/>
      <c r="D27" s="335" t="s">
        <v>234</v>
      </c>
      <c r="E27" s="458" t="s">
        <v>439</v>
      </c>
      <c r="F27" s="480">
        <v>0</v>
      </c>
      <c r="G27" s="335" t="s">
        <v>233</v>
      </c>
      <c r="H27" s="461" t="s">
        <v>356</v>
      </c>
      <c r="I27" s="480">
        <v>0</v>
      </c>
    </row>
    <row r="28" spans="1:17" ht="12.75" thickBot="1">
      <c r="B28" s="456"/>
      <c r="D28" s="335" t="s">
        <v>235</v>
      </c>
      <c r="E28" s="456" t="s">
        <v>350</v>
      </c>
      <c r="F28" s="480">
        <v>0</v>
      </c>
      <c r="G28" s="335"/>
      <c r="H28" s="461"/>
      <c r="I28" s="460"/>
    </row>
    <row r="29" spans="1:17" ht="12.75" thickTop="1">
      <c r="B29" s="456"/>
      <c r="D29" s="335"/>
      <c r="F29" s="467"/>
      <c r="G29" s="335"/>
      <c r="H29" s="461"/>
      <c r="I29" s="463"/>
    </row>
    <row r="30" spans="1:17">
      <c r="B30" s="456"/>
      <c r="D30" s="335" t="s">
        <v>236</v>
      </c>
      <c r="E30" s="458" t="s">
        <v>440</v>
      </c>
      <c r="F30" s="480">
        <v>0</v>
      </c>
      <c r="G30" s="335" t="s">
        <v>234</v>
      </c>
      <c r="H30" s="461" t="s">
        <v>357</v>
      </c>
      <c r="I30" s="480">
        <v>0</v>
      </c>
    </row>
    <row r="31" spans="1:17" ht="12.75" thickBot="1">
      <c r="B31" s="456"/>
      <c r="C31" s="454"/>
      <c r="D31" s="335" t="s">
        <v>237</v>
      </c>
      <c r="E31" s="456" t="s">
        <v>351</v>
      </c>
      <c r="F31" s="480">
        <v>0</v>
      </c>
      <c r="G31" s="335"/>
      <c r="H31" s="461"/>
      <c r="I31" s="460"/>
    </row>
    <row r="32" spans="1:17" ht="13.5" thickTop="1" thickBot="1">
      <c r="B32" s="465"/>
      <c r="C32" s="454"/>
      <c r="D32" s="335"/>
      <c r="E32" s="456"/>
      <c r="F32" s="460"/>
      <c r="G32" s="335"/>
      <c r="H32" s="461"/>
      <c r="I32" s="463"/>
    </row>
    <row r="33" spans="2:9" ht="12.75" thickTop="1">
      <c r="B33" s="456"/>
      <c r="C33" s="454"/>
      <c r="D33" s="335"/>
      <c r="E33" s="456"/>
      <c r="F33" s="468"/>
      <c r="G33" s="335"/>
      <c r="H33" s="461"/>
      <c r="I33" s="463"/>
    </row>
    <row r="34" spans="2:9">
      <c r="B34" s="456"/>
      <c r="C34" s="479"/>
      <c r="D34" s="335" t="s">
        <v>238</v>
      </c>
      <c r="E34" s="456" t="s">
        <v>239</v>
      </c>
      <c r="F34" s="480">
        <v>0</v>
      </c>
      <c r="G34" s="335" t="s">
        <v>235</v>
      </c>
      <c r="H34" s="464" t="s">
        <v>455</v>
      </c>
      <c r="I34" s="480">
        <v>0</v>
      </c>
    </row>
    <row r="35" spans="2:9" ht="12.75" thickBot="1">
      <c r="B35" s="456"/>
      <c r="C35" s="469"/>
      <c r="D35" s="335"/>
      <c r="E35" s="456"/>
      <c r="F35" s="460"/>
      <c r="G35" s="335"/>
      <c r="I35" s="460"/>
    </row>
    <row r="36" spans="2:9" ht="12.75" thickTop="1">
      <c r="B36" s="456"/>
      <c r="C36" s="454"/>
      <c r="D36" s="335"/>
      <c r="E36" s="456"/>
      <c r="F36" s="468"/>
      <c r="G36" s="335"/>
      <c r="I36" s="463"/>
    </row>
    <row r="37" spans="2:9">
      <c r="B37" s="456"/>
      <c r="C37" s="454"/>
      <c r="D37" s="335" t="s">
        <v>240</v>
      </c>
      <c r="E37" s="456" t="s">
        <v>353</v>
      </c>
      <c r="F37" s="480">
        <v>0</v>
      </c>
      <c r="G37" s="335"/>
      <c r="I37" s="467"/>
    </row>
    <row r="38" spans="2:9">
      <c r="B38" s="456"/>
      <c r="C38" s="454"/>
      <c r="D38" s="335" t="s">
        <v>241</v>
      </c>
      <c r="E38" s="456" t="s">
        <v>354</v>
      </c>
      <c r="F38" s="480">
        <v>0</v>
      </c>
      <c r="G38" s="335"/>
      <c r="H38" s="450" t="s">
        <v>115</v>
      </c>
      <c r="I38" s="470"/>
    </row>
    <row r="39" spans="2:9">
      <c r="B39" s="456"/>
      <c r="C39" s="454"/>
      <c r="D39" s="335" t="s">
        <v>242</v>
      </c>
      <c r="E39" s="456" t="s">
        <v>355</v>
      </c>
      <c r="F39" s="480">
        <v>0</v>
      </c>
      <c r="G39" s="335"/>
      <c r="H39" s="456"/>
      <c r="I39" s="463"/>
    </row>
    <row r="40" spans="2:9">
      <c r="B40" s="456"/>
      <c r="C40" s="454"/>
      <c r="D40" s="335"/>
      <c r="E40" s="456"/>
      <c r="F40" s="480">
        <v>0</v>
      </c>
      <c r="G40" s="335" t="s">
        <v>226</v>
      </c>
      <c r="H40" s="456" t="s">
        <v>116</v>
      </c>
      <c r="I40" s="480">
        <v>0</v>
      </c>
    </row>
    <row r="41" spans="2:9" ht="12.75">
      <c r="B41" s="456"/>
      <c r="C41" s="454"/>
      <c r="D41" s="335"/>
      <c r="E41" s="456"/>
      <c r="F41" s="463"/>
      <c r="G41" s="335"/>
      <c r="H41" s="471" t="s">
        <v>288</v>
      </c>
      <c r="I41" s="480">
        <v>0</v>
      </c>
    </row>
    <row r="42" spans="2:9">
      <c r="B42" s="456"/>
      <c r="C42" s="454"/>
      <c r="D42" s="335" t="s">
        <v>243</v>
      </c>
      <c r="E42" s="456" t="s">
        <v>352</v>
      </c>
      <c r="F42" s="480">
        <v>0</v>
      </c>
      <c r="G42" s="335" t="s">
        <v>227</v>
      </c>
      <c r="H42" s="456" t="s">
        <v>150</v>
      </c>
      <c r="I42" s="480">
        <v>0</v>
      </c>
    </row>
    <row r="43" spans="2:9" ht="13.5" thickBot="1">
      <c r="B43" s="456"/>
      <c r="C43" s="454"/>
      <c r="D43" s="335"/>
      <c r="E43" s="456"/>
      <c r="F43" s="460"/>
      <c r="G43" s="335"/>
      <c r="H43" s="471" t="s">
        <v>288</v>
      </c>
      <c r="I43" s="480">
        <v>0</v>
      </c>
    </row>
    <row r="44" spans="2:9" ht="12.75" thickTop="1">
      <c r="B44" s="456"/>
      <c r="C44" s="454"/>
      <c r="D44" s="335"/>
      <c r="E44" s="456"/>
      <c r="F44" s="463"/>
      <c r="G44" s="335" t="s">
        <v>228</v>
      </c>
      <c r="H44" s="456" t="s">
        <v>151</v>
      </c>
      <c r="I44" s="480">
        <v>0</v>
      </c>
    </row>
    <row r="45" spans="2:9" ht="12.75">
      <c r="B45" s="456"/>
      <c r="C45" s="454"/>
      <c r="D45" s="335" t="s">
        <v>244</v>
      </c>
      <c r="E45" s="458" t="s">
        <v>441</v>
      </c>
      <c r="F45" s="480">
        <v>0</v>
      </c>
      <c r="G45" s="335"/>
      <c r="H45" s="471" t="s">
        <v>288</v>
      </c>
      <c r="I45" s="480">
        <v>0</v>
      </c>
    </row>
    <row r="46" spans="2:9" ht="12.75" thickBot="1">
      <c r="B46" s="456"/>
      <c r="C46" s="454"/>
      <c r="D46" s="335"/>
      <c r="E46" s="456"/>
      <c r="F46" s="460"/>
      <c r="G46" s="335" t="s">
        <v>229</v>
      </c>
      <c r="H46" s="456" t="s">
        <v>152</v>
      </c>
      <c r="I46" s="480">
        <v>0</v>
      </c>
    </row>
    <row r="47" spans="2:9" ht="13.5" thickTop="1">
      <c r="B47" s="456"/>
      <c r="C47" s="454"/>
      <c r="D47" s="335"/>
      <c r="E47" s="456"/>
      <c r="F47" s="463"/>
      <c r="G47" s="335"/>
      <c r="H47" s="471" t="s">
        <v>288</v>
      </c>
      <c r="I47" s="480">
        <v>0</v>
      </c>
    </row>
    <row r="48" spans="2:9" ht="39" customHeight="1">
      <c r="B48" s="456"/>
      <c r="C48" s="454"/>
      <c r="D48" s="335" t="s">
        <v>245</v>
      </c>
      <c r="E48" s="482" t="s">
        <v>381</v>
      </c>
      <c r="F48" s="480">
        <v>0</v>
      </c>
      <c r="G48" s="335" t="s">
        <v>230</v>
      </c>
      <c r="H48" s="456" t="s">
        <v>117</v>
      </c>
      <c r="I48" s="480">
        <v>0</v>
      </c>
    </row>
    <row r="49" spans="2:9">
      <c r="B49" s="456"/>
      <c r="C49" s="454"/>
      <c r="D49" s="335"/>
      <c r="E49" s="472"/>
      <c r="F49" s="483"/>
    </row>
    <row r="50" spans="2:9" ht="12.75" thickBot="1">
      <c r="B50" s="456"/>
      <c r="C50" s="454"/>
      <c r="D50" s="335" t="s">
        <v>246</v>
      </c>
      <c r="E50" s="458" t="s">
        <v>442</v>
      </c>
      <c r="F50" s="480">
        <v>0</v>
      </c>
      <c r="G50" s="335"/>
      <c r="I50" s="473"/>
    </row>
    <row r="51" spans="2:9" ht="13.5" thickTop="1" thickBot="1">
      <c r="B51" s="456"/>
      <c r="C51" s="454"/>
      <c r="D51" s="335"/>
      <c r="E51" s="458"/>
      <c r="F51" s="460"/>
    </row>
    <row r="52" spans="2:9" ht="12.75" thickTop="1">
      <c r="B52" s="456"/>
      <c r="C52" s="454"/>
      <c r="D52" s="335"/>
      <c r="E52" s="458"/>
      <c r="F52" s="463"/>
      <c r="G52" s="335"/>
    </row>
    <row r="53" spans="2:9">
      <c r="B53" s="456"/>
      <c r="C53" s="454"/>
      <c r="D53" s="335" t="s">
        <v>247</v>
      </c>
      <c r="E53" s="458" t="s">
        <v>443</v>
      </c>
      <c r="F53" s="480">
        <v>0</v>
      </c>
      <c r="G53" s="335"/>
    </row>
    <row r="54" spans="2:9" ht="12.75" thickBot="1">
      <c r="B54" s="456"/>
      <c r="C54" s="454"/>
      <c r="D54" s="337"/>
      <c r="E54" s="458"/>
      <c r="F54" s="460"/>
      <c r="G54" s="335"/>
    </row>
    <row r="55" spans="2:9" ht="12.75" thickTop="1">
      <c r="B55" s="456"/>
      <c r="C55" s="454"/>
      <c r="D55" s="337"/>
      <c r="E55" s="458"/>
      <c r="F55" s="463"/>
      <c r="G55" s="335"/>
    </row>
    <row r="56" spans="2:9">
      <c r="B56" s="456"/>
      <c r="C56" s="454"/>
      <c r="D56" s="335" t="s">
        <v>248</v>
      </c>
      <c r="E56" s="458" t="s">
        <v>444</v>
      </c>
      <c r="F56" s="480">
        <v>0</v>
      </c>
      <c r="G56" s="335"/>
    </row>
    <row r="57" spans="2:9" ht="12.75" thickBot="1">
      <c r="B57" s="456"/>
      <c r="C57" s="454"/>
      <c r="D57" s="337"/>
      <c r="E57" s="456"/>
      <c r="F57" s="460"/>
      <c r="G57" s="335"/>
    </row>
    <row r="58" spans="2:9" ht="12.75" thickTop="1">
      <c r="B58" s="456"/>
      <c r="C58" s="448"/>
      <c r="D58" s="337"/>
      <c r="E58" s="475"/>
      <c r="F58" s="449"/>
      <c r="G58" s="335"/>
    </row>
    <row r="59" spans="2:9">
      <c r="B59" s="307"/>
      <c r="C59" s="448"/>
      <c r="D59" s="337"/>
      <c r="E59" s="450" t="s">
        <v>118</v>
      </c>
      <c r="F59" s="450"/>
      <c r="G59" s="341"/>
    </row>
    <row r="60" spans="2:9">
      <c r="B60" s="456"/>
      <c r="C60" s="448"/>
      <c r="E60" s="453" t="s">
        <v>289</v>
      </c>
      <c r="G60" s="337"/>
    </row>
    <row r="61" spans="2:9">
      <c r="B61" s="307"/>
      <c r="C61" s="441"/>
      <c r="G61" s="337"/>
    </row>
    <row r="62" spans="2:9">
      <c r="B62" s="307"/>
      <c r="C62" s="441"/>
      <c r="D62" s="335" t="s">
        <v>226</v>
      </c>
      <c r="E62" s="458" t="s">
        <v>445</v>
      </c>
      <c r="F62" s="480">
        <v>0</v>
      </c>
    </row>
    <row r="63" spans="2:9">
      <c r="B63" s="307"/>
      <c r="C63" s="448"/>
      <c r="D63" s="335"/>
      <c r="E63" s="456"/>
      <c r="F63" s="481"/>
    </row>
    <row r="64" spans="2:9">
      <c r="B64" s="307"/>
      <c r="C64" s="448"/>
      <c r="D64" s="335"/>
      <c r="E64" s="456"/>
      <c r="F64" s="463"/>
      <c r="G64" s="337"/>
      <c r="H64" s="475"/>
      <c r="I64" s="449"/>
    </row>
    <row r="65" spans="2:9">
      <c r="B65" s="307"/>
      <c r="C65" s="448"/>
      <c r="D65" s="335" t="s">
        <v>227</v>
      </c>
      <c r="E65" s="3" t="s">
        <v>119</v>
      </c>
      <c r="F65" s="480">
        <v>0</v>
      </c>
      <c r="G65" s="337"/>
      <c r="H65" s="475"/>
      <c r="I65" s="449"/>
    </row>
    <row r="66" spans="2:9" ht="12.75" thickBot="1">
      <c r="B66" s="307"/>
      <c r="C66" s="448"/>
      <c r="D66" s="337"/>
      <c r="E66" s="307"/>
      <c r="F66" s="460"/>
      <c r="G66" s="337"/>
      <c r="H66" s="475"/>
      <c r="I66" s="449"/>
    </row>
    <row r="67" spans="2:9" ht="12.75" thickTop="1">
      <c r="B67" s="307"/>
      <c r="C67" s="448"/>
      <c r="D67" s="337"/>
      <c r="E67" s="307"/>
      <c r="F67" s="468"/>
      <c r="G67" s="337"/>
      <c r="H67" s="475"/>
      <c r="I67" s="449"/>
    </row>
    <row r="68" spans="2:9">
      <c r="B68" s="307"/>
      <c r="C68" s="448"/>
      <c r="D68" s="335" t="s">
        <v>228</v>
      </c>
      <c r="E68" s="307" t="s">
        <v>446</v>
      </c>
      <c r="F68" s="480">
        <v>0</v>
      </c>
      <c r="G68" s="337"/>
    </row>
    <row r="69" spans="2:9">
      <c r="B69" s="307"/>
      <c r="C69" s="448"/>
      <c r="D69" s="335" t="s">
        <v>229</v>
      </c>
      <c r="E69" s="458" t="s">
        <v>447</v>
      </c>
      <c r="F69" s="480">
        <v>0</v>
      </c>
      <c r="G69" s="337"/>
    </row>
    <row r="70" spans="2:9">
      <c r="B70" s="307"/>
      <c r="C70" s="448"/>
      <c r="D70" s="335" t="s">
        <v>230</v>
      </c>
      <c r="E70" s="458" t="s">
        <v>448</v>
      </c>
      <c r="F70" s="480">
        <v>0</v>
      </c>
      <c r="G70" s="337"/>
    </row>
    <row r="71" spans="2:9" ht="12.75" thickBot="1">
      <c r="B71" s="307"/>
      <c r="C71" s="448"/>
      <c r="E71" s="464"/>
      <c r="F71" s="460"/>
      <c r="G71" s="337"/>
    </row>
    <row r="72" spans="2:9" ht="12.75" thickTop="1">
      <c r="B72" s="307"/>
      <c r="C72" s="448"/>
      <c r="E72" s="458"/>
      <c r="F72" s="463"/>
      <c r="G72" s="337"/>
    </row>
    <row r="73" spans="2:9">
      <c r="B73" s="307"/>
      <c r="C73" s="448"/>
      <c r="D73" s="335" t="s">
        <v>231</v>
      </c>
      <c r="E73" s="458" t="s">
        <v>449</v>
      </c>
      <c r="F73" s="480">
        <v>0</v>
      </c>
      <c r="G73" s="337"/>
    </row>
    <row r="74" spans="2:9" ht="12.75" thickBot="1">
      <c r="B74" s="307"/>
      <c r="E74" s="456"/>
      <c r="F74" s="466"/>
      <c r="G74" s="337"/>
    </row>
    <row r="75" spans="2:9" ht="12.75" thickTop="1"/>
    <row r="76" spans="2:9">
      <c r="C76" s="441"/>
    </row>
    <row r="77" spans="2:9">
      <c r="C77" s="441"/>
    </row>
    <row r="78" spans="2:9">
      <c r="C78" s="441"/>
      <c r="E78" s="5"/>
    </row>
    <row r="79" spans="2:9">
      <c r="C79" s="441"/>
    </row>
    <row r="80" spans="2:9">
      <c r="C80" s="441"/>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May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purl.org/dc/dcmitype/"/>
    <ds:schemaRef ds:uri="http://purl.org/dc/elements/1.1/"/>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Sejal Samant</cp:lastModifiedBy>
  <cp:lastPrinted>2014-06-27T13:07:12Z</cp:lastPrinted>
  <dcterms:created xsi:type="dcterms:W3CDTF">2011-08-15T10:47:16Z</dcterms:created>
  <dcterms:modified xsi:type="dcterms:W3CDTF">2014-06-27T13:09:23Z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