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60" windowWidth="27990" windowHeight="11925"/>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1" r:id="rId9"/>
    <sheet name="Sheet1" sheetId="16" state="hidden" r:id="rId10"/>
  </sheets>
  <externalReferences>
    <externalReference r:id="rId11"/>
    <externalReference r:id="rId12"/>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6'!$A$1:$T$36</definedName>
    <definedName name="_xlnm.Print_Area" localSheetId="6">'Page 7'!$A$1:$K$56</definedName>
    <definedName name="_xlnm.Print_Area" localSheetId="7">'Page 8'!$A$1:$J$75</definedName>
    <definedName name="_xlnm.Print_Area" localSheetId="8">'Page 9'!$A$1:$D$54</definedName>
    <definedName name="Z_08FFC99E_E77B_495B_A7FB_BDFC0A099EAB_.wvu.PrintArea" localSheetId="0" hidden="1">'Page 1'!$A$1:$Q$33</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08FFC99E_E77B_495B_A7FB_BDFC0A099EAB_.wvu.PrintArea" localSheetId="8" hidden="1">'Page 9'!$A$1:$C$54</definedName>
    <definedName name="Z_8E027C43_591B_4BD8_8395_A7AC54B26144_.wvu.PrintArea" localSheetId="0" hidden="1">'Page 1'!$A$1:$Q$33</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 name="Z_8E027C43_591B_4BD8_8395_A7AC54B26144_.wvu.PrintArea" localSheetId="8" hidden="1">'Page 9'!$A$1:$C$54</definedName>
  </definedNames>
  <calcPr calcId="145621" calcMode="manual"/>
</workbook>
</file>

<file path=xl/sharedStrings.xml><?xml version="1.0" encoding="utf-8"?>
<sst xmlns="http://schemas.openxmlformats.org/spreadsheetml/2006/main" count="875" uniqueCount="536">
  <si>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</si>
  <si>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</si>
  <si>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</si>
  <si>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</si>
  <si>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</si>
  <si>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</si>
  <si>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</si>
  <si>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</si>
  <si>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</si>
  <si>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</si>
  <si>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</si>
  <si>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</si>
  <si>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</si>
  <si>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</si>
  <si>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</si>
  <si>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</si>
  <si>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</si>
  <si>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</si>
  <si>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</si>
  <si>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</si>
  <si>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</si>
  <si>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</si>
  <si>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</si>
  <si>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</si>
  <si>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</si>
  <si>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</si>
  <si>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</si>
  <si>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</si>
  <si>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</si>
  <si>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</si>
  <si>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</si>
  <si>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</si>
  <si>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</si>
  <si>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</si>
  <si>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</si>
  <si>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</si>
  <si>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</si>
  <si>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</si>
  <si>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</si>
  <si>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</si>
  <si>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</si>
  <si>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</si>
  <si>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</si>
  <si>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</si>
  <si>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</si>
  <si>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</si>
  <si>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</si>
  <si>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</si>
  <si>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</si>
  <si>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</si>
  <si>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</si>
  <si>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</si>
  <si>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</si>
  <si>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</si>
  <si>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</si>
  <si>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</si>
  <si>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</si>
  <si>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</si>
  <si>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</si>
  <si>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</si>
  <si>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</si>
  <si>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</si>
  <si>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</si>
  <si>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</si>
  <si>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</si>
  <si>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</si>
  <si>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</si>
  <si>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</si>
  <si>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</si>
  <si>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</si>
  <si>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</si>
  <si>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</si>
  <si>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</si>
  <si>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</si>
  <si>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</si>
  <si>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</si>
  <si>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</si>
  <si>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</si>
  <si>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</si>
  <si>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</si>
  <si>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</si>
  <si>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</si>
  <si>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</si>
  <si>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</si>
  <si>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</si>
  <si>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</si>
  <si>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</si>
  <si>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</si>
  <si>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</si>
  <si>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</si>
  <si>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</si>
  <si>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</si>
  <si>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</si>
  <si>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</si>
  <si>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</si>
  <si>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</si>
  <si>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</si>
  <si>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</si>
  <si>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</si>
  <si>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</si>
  <si>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</si>
  <si>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</si>
  <si>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</si>
  <si>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</si>
  <si>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</si>
  <si>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</si>
  <si>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</si>
  <si>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</si>
  <si>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</si>
  <si>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</si>
  <si>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</si>
  <si>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</si>
  <si>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</si>
  <si>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</si>
  <si>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</si>
  <si>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</si>
  <si>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</si>
  <si>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</si>
  <si>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</si>
  <si>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</si>
  <si>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</si>
  <si>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</si>
  <si>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</si>
  <si>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</si>
  <si>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</si>
  <si>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</si>
  <si>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</si>
  <si>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</si>
  <si>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</si>
  <si>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</si>
  <si>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</si>
  <si>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</si>
  <si>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</si>
  <si>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</si>
  <si>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</si>
  <si>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</si>
  <si>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</si>
  <si>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</si>
  <si>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</si>
  <si>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</si>
  <si>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</si>
  <si>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</si>
  <si>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</si>
  <si>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</si>
  <si>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</si>
  <si>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</si>
  <si>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</si>
  <si>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</si>
  <si>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</si>
  <si>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</si>
  <si>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</si>
  <si>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</si>
  <si>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</si>
  <si>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</si>
  <si>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</si>
  <si>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</si>
  <si>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</si>
  <si>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</si>
  <si>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</si>
  <si>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</si>
  <si>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</si>
  <si>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</si>
  <si>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</si>
  <si>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</si>
  <si>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</si>
  <si>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</si>
  <si>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</si>
  <si>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</si>
  <si>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</si>
  <si>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</si>
  <si>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</si>
  <si>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</si>
  <si>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</si>
  <si>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</si>
  <si>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</si>
  <si>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</si>
  <si>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</si>
  <si>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</si>
  <si>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</si>
  <si>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</si>
  <si>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</si>
  <si>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</si>
  <si>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</si>
  <si>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</si>
  <si>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</si>
  <si>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</si>
  <si>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</si>
  <si>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</si>
  <si>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</si>
  <si>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</si>
  <si>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</si>
  <si>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</si>
  <si>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</si>
  <si>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</si>
  <si>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</si>
  <si>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</si>
  <si>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</si>
  <si>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</si>
  <si>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</si>
  <si>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</si>
  <si>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</si>
  <si>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</si>
  <si>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</si>
  <si>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</si>
  <si>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</si>
  <si>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</si>
  <si>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</si>
  <si>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</si>
  <si>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</si>
  <si>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</si>
  <si>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</si>
  <si>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</si>
  <si>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</si>
  <si>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</si>
  <si>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</si>
  <si>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</si>
  <si>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</si>
  <si>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</si>
  <si>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</si>
  <si>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</si>
  <si>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</si>
  <si>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</si>
  <si>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</si>
  <si>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</si>
  <si>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</si>
  <si>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</si>
  <si>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</si>
  <si>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</si>
  <si>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</si>
  <si>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</si>
  <si>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</si>
  <si>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</si>
  <si>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</si>
  <si>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</si>
  <si>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</si>
  <si>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</si>
  <si>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</si>
  <si>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</si>
  <si>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</si>
  <si>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</si>
  <si>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</si>
  <si>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</si>
  <si>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</si>
  <si>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</si>
  <si>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</si>
  <si>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</si>
  <si>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</si>
  <si>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</si>
  <si>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</si>
  <si>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</si>
  <si>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</si>
  <si>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</si>
  <si>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</si>
  <si>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</si>
  <si>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</si>
  <si>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</si>
  <si>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</si>
  <si>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</si>
  <si>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</si>
  <si>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</si>
  <si>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</si>
  <si>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</si>
  <si>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</si>
  <si>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</si>
  <si>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</si>
  <si>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</si>
  <si>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</si>
  <si>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</si>
  <si>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</si>
  <si>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</si>
  <si>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</si>
  <si>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</si>
  <si>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</si>
  <si>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</si>
  <si>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</si>
  <si>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</si>
  <si>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</si>
  <si>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</si>
  <si>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</si>
  <si>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</si>
  <si>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</si>
  <si>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</si>
  <si>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</si>
  <si>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</si>
  <si>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</si>
  <si>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</si>
  <si>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</si>
  <si>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</si>
  <si>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</si>
  <si>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</si>
  <si>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</si>
  <si>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</si>
  <si>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</si>
  <si>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</si>
  <si>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</si>
  <si>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</si>
  <si>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</si>
  <si>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</si>
  <si>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</si>
  <si>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</si>
  <si>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</si>
  <si>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</si>
  <si>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</si>
  <si>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</si>
  <si>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</si>
  <si>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</si>
  <si>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</si>
  <si>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</si>
  <si>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</si>
  <si>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</si>
  <si>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</si>
  <si>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</si>
  <si>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</si>
  <si>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</si>
  <si>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</si>
  <si>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</si>
  <si>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</si>
  <si>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</si>
  <si>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</si>
  <si>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</si>
  <si>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</si>
  <si>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</si>
  <si>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</si>
  <si>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</si>
  <si>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</si>
  <si>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</si>
  <si>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</si>
  <si>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</si>
  <si>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</si>
  <si>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</si>
  <si>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</si>
  <si>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</si>
  <si>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</si>
  <si>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</si>
  <si>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</si>
  <si>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</si>
  <si>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</si>
  <si>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</si>
  <si>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</si>
  <si>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</si>
  <si>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</si>
  <si>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</si>
  <si>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</si>
  <si>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</si>
  <si>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</si>
  <si>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</si>
  <si>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</si>
  <si>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</si>
  <si>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</si>
  <si>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</si>
  <si>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</si>
  <si>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</si>
  <si>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</si>
  <si>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</si>
  <si>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</si>
  <si>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</si>
  <si>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</si>
  <si>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</si>
  <si>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</si>
  <si>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</si>
  <si>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</si>
  <si>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</si>
  <si>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</si>
  <si>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</si>
  <si>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</si>
  <si>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</si>
  <si>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</si>
  <si>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</si>
  <si>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</si>
  <si>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</si>
  <si>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</si>
  <si>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</si>
  <si>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</si>
  <si>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</si>
  <si>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</si>
  <si>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</si>
  <si>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</si>
  <si>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</si>
  <si>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</si>
  <si>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</si>
  <si>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</si>
  <si>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</si>
  <si>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</si>
  <si>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</si>
  <si>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</si>
  <si>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</si>
  <si>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</si>
  <si>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</si>
  <si>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</si>
  <si>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</si>
  <si>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</si>
  <si>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</si>
  <si>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</si>
  <si>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</si>
  <si>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</si>
  <si>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</si>
  <si>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</si>
  <si>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</si>
  <si>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</si>
  <si>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</si>
  <si>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</si>
  <si>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</si>
  <si>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</si>
  <si>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</si>
  <si>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</si>
  <si>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</si>
  <si>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</si>
  <si>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</si>
  <si>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</si>
  <si>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</si>
  <si>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</si>
  <si>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</si>
  <si>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</si>
  <si>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</si>
  <si>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</si>
  <si>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</si>
  <si>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</si>
  <si>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</si>
  <si>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</si>
  <si>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</si>
  <si>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</si>
  <si>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</si>
  <si>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</si>
  <si>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</si>
  <si>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</si>
  <si>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</si>
  <si>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</si>
  <si>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</si>
  <si>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</si>
  <si>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</si>
  <si>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</si>
  <si>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</si>
  <si>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</si>
  <si>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</si>
  <si>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</si>
  <si>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</si>
  <si>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</si>
  <si>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</si>
  <si>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</si>
  <si>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</si>
  <si>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</si>
  <si>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</si>
  <si>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</si>
  <si>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</si>
  <si>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</si>
  <si>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</si>
  <si>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</si>
  <si>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</si>
  <si>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</si>
  <si>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</si>
  <si>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</si>
  <si>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</si>
  <si>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</si>
  <si>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</si>
  <si>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</si>
  <si>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</si>
  <si>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</si>
  <si>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</si>
  <si>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</si>
  <si>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</si>
  <si>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</si>
  <si>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</si>
  <si>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</si>
  <si>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</si>
  <si>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</si>
  <si>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</si>
  <si>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</si>
  <si>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</si>
  <si>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</si>
  <si>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</si>
  <si>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</si>
  <si>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</si>
  <si>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</si>
  <si>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Errors</t>
  </si>
  <si>
    <t>(w)</t>
  </si>
  <si>
    <t>(v)</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</si>
  <si>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</si>
  <si>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</si>
  <si>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</si>
  <si>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</si>
  <si>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</si>
  <si>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</si>
  <si>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</si>
  <si>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</si>
  <si>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</si>
  <si>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</si>
  <si>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</si>
  <si>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</si>
  <si>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</si>
  <si>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</si>
  <si>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</si>
  <si>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</si>
  <si>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</si>
  <si>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</si>
  <si>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</si>
  <si>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</si>
  <si>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</si>
  <si>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</si>
  <si>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</si>
  <si>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</si>
  <si>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</si>
  <si>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01-March-18 to 31-March-18</t>
  </si>
  <si>
    <t>As at the report date, the maximum loan size was £750,000.00, the minimum loan size was £0.00 and the average loan size was £48,221.27</t>
  </si>
  <si>
    <t>As at the report date, the maximum remaining term for a loan was 391 months, the minimum remaining term was 0  months and the weighted average remaining term was 125.1447  months.</t>
  </si>
  <si>
    <t>As at the report date, the maximum indexed LTV was 115 %, the minimum indexed LTV was 0% and the weighted average indexed LTV was 44.47%</t>
  </si>
  <si>
    <t>As at the report date, the maximum unindexed LTV was 195 %, the minimum unindexed LTV was 0% and the weighted average unindexed LTV was  60.06%</t>
  </si>
  <si>
    <t>As at the report date, the maximum original LTV was 331 ,the minimum LTV at origination was0  and the weighted average LTV at origination was69.21</t>
  </si>
  <si>
    <t>As at the report date, the maximum seasoning for a loan was 271  months, the minimum seasoning was 26  months and the weighted average seasoning was 136 months.</t>
  </si>
  <si>
    <t>15/01/2018 - 15/07/2018</t>
  </si>
  <si>
    <t>15/07/2018</t>
  </si>
  <si>
    <t>16/01/2018 - 16/04/2018</t>
  </si>
  <si>
    <t>Current value of Mortgage Loans in Pool at 01 March 2018</t>
  </si>
  <si>
    <t>Last months Closing Trust Assets at 01 February 2018</t>
  </si>
  <si>
    <t>Current number of Mortgage Loans in Pool at 31-March-2018</t>
  </si>
  <si>
    <t>Mortgage collections - Interest on 01 March2018</t>
  </si>
  <si>
    <t>Current £ value of Mortgage Loans in Pool at 31-March-2018</t>
  </si>
  <si>
    <t>Mortgage collections - Principal (Scheduled) on 01 March 2018</t>
  </si>
  <si>
    <t>Weighted Average Yield on 08-March-2018</t>
  </si>
  <si>
    <t>Mortgage collections - Principal (Unscheduled) on 01 March 2018</t>
  </si>
  <si>
    <t>Principal Ledger as calculated on 08 March 2018</t>
  </si>
  <si>
    <t>Funding Share as calculated on 28 February 2018</t>
  </si>
  <si>
    <t>Funding Share % as calculated on 28 February 2018</t>
  </si>
  <si>
    <t>Seller Share as calculated on 28 February 2018</t>
  </si>
  <si>
    <t>Seller Share % as calculated on 28 February 2018</t>
  </si>
  <si>
    <t>Minimum Seller Share (Amount) 28 February 2018</t>
  </si>
  <si>
    <t>Minimum Seller Share (% of Total) on 01 March 2018</t>
  </si>
  <si>
    <t>Arrears Analysis of Non Repossessed Mortgage Loans at 31 March 2018</t>
  </si>
  <si>
    <t>Arrears Capitalised at 31 March 2018</t>
  </si>
  <si>
    <t>Losses on Properties in Possession at  31 March 2018</t>
  </si>
  <si>
    <t>Properties in Possession at 31 March 2018</t>
  </si>
  <si>
    <t>Substitution, redemptions and repurchases during period 01 March 2018- 01 April 2018</t>
  </si>
  <si>
    <t>PPR/CPR Analysis 01 February 2018- 01 March 2018</t>
  </si>
  <si>
    <t>Ok</t>
  </si>
  <si>
    <t>Monthly Excess Spread* as at March 2018</t>
  </si>
  <si>
    <t>Accounts as at  31 March 2018</t>
  </si>
  <si>
    <t>*for distribution period  01 February 2018- 01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</si>
</sst>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67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64128"/>
          <a:ext cx="15488830" cy="1401056"/>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1109" y="470647"/>
          <a:ext cx="15477004"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0" workbookViewId="0">
      <selection activeCell="H35" sqref="H3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5">
        <v>43190</v>
      </c>
      <c r="G15" s="22"/>
      <c r="H15" s="10"/>
      <c r="I15" s="10"/>
      <c r="J15" s="10"/>
      <c r="K15" s="10"/>
      <c r="L15" s="10"/>
      <c r="M15" s="10"/>
      <c r="N15" s="10"/>
      <c r="O15" s="10"/>
      <c r="P15" s="23"/>
      <c r="Q15" s="24"/>
      <c r="R15" s="19"/>
    </row>
    <row r="16" spans="1:18" ht="12.75">
      <c r="A16" s="19"/>
      <c r="B16" s="25" t="s">
        <v>1</v>
      </c>
      <c r="C16" s="26"/>
      <c r="D16" s="26"/>
      <c r="E16" s="27" t="s">
        <v>501</v>
      </c>
      <c r="F16" s="22"/>
      <c r="G16" s="22"/>
      <c r="H16" s="10"/>
      <c r="I16" s="10"/>
      <c r="J16" s="10"/>
      <c r="K16" s="10"/>
      <c r="L16" s="10"/>
      <c r="M16" s="10"/>
      <c r="N16" s="10"/>
      <c r="O16" s="10"/>
      <c r="P16" s="23"/>
      <c r="Q16" s="24"/>
      <c r="R16" s="19"/>
    </row>
    <row r="17" spans="1:18" ht="12.75">
      <c r="A17" s="19"/>
      <c r="B17" s="25" t="s">
        <v>464</v>
      </c>
      <c r="C17" s="26"/>
      <c r="D17" s="26"/>
      <c r="E17" s="586">
        <v>43167</v>
      </c>
      <c r="F17" s="22"/>
      <c r="G17" s="22"/>
      <c r="H17" s="10"/>
      <c r="I17" s="10"/>
      <c r="J17" s="10"/>
      <c r="K17" s="10"/>
      <c r="L17" s="10"/>
      <c r="M17" s="10"/>
      <c r="N17" s="10"/>
      <c r="O17" s="10"/>
      <c r="P17" s="23"/>
      <c r="Q17" s="24"/>
      <c r="R17" s="19"/>
    </row>
    <row r="18" spans="1:18" ht="12.75">
      <c r="A18" s="19"/>
      <c r="B18" s="25" t="s">
        <v>472</v>
      </c>
      <c r="C18" s="28"/>
      <c r="D18" s="28"/>
      <c r="E18" s="587">
        <v>43206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12" t="s">
        <v>2</v>
      </c>
      <c r="C21" s="613"/>
      <c r="D21" s="613"/>
      <c r="E21" s="613"/>
      <c r="F21" s="613"/>
      <c r="G21" s="613"/>
      <c r="H21" s="613"/>
      <c r="I21" s="613"/>
      <c r="J21" s="613"/>
      <c r="K21" s="613"/>
      <c r="L21" s="613"/>
      <c r="M21" s="613"/>
      <c r="N21" s="613"/>
      <c r="O21" s="613"/>
      <c r="P21" s="613"/>
      <c r="Q21" s="61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14" t="s">
        <v>3</v>
      </c>
      <c r="C23" s="614"/>
      <c r="D23" s="614"/>
      <c r="E23" s="614"/>
      <c r="F23" s="614"/>
      <c r="G23" s="614"/>
      <c r="H23" s="614"/>
      <c r="I23" s="614"/>
      <c r="J23" s="614"/>
      <c r="K23" s="614"/>
      <c r="L23" s="614"/>
      <c r="M23" s="614"/>
      <c r="N23" s="614"/>
      <c r="O23" s="614"/>
      <c r="P23" s="614"/>
      <c r="Q23" s="61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14"/>
      <c r="C25" s="614"/>
      <c r="D25" s="614"/>
      <c r="E25" s="614"/>
      <c r="F25" s="614"/>
      <c r="G25" s="614"/>
      <c r="H25" s="614"/>
      <c r="I25" s="614"/>
      <c r="J25" s="614"/>
      <c r="K25" s="614"/>
      <c r="L25" s="614"/>
      <c r="M25" s="614"/>
      <c r="N25" s="614"/>
      <c r="O25" s="614"/>
      <c r="P25" s="614"/>
      <c r="Q25" s="614"/>
      <c r="R25" s="1"/>
    </row>
    <row r="26" spans="1:18" ht="18" customHeight="1">
      <c r="A26" s="1"/>
      <c r="B26" s="614" t="s">
        <v>4</v>
      </c>
      <c r="C26" s="614"/>
      <c r="D26" s="614"/>
      <c r="E26" s="614"/>
      <c r="F26" s="614"/>
      <c r="G26" s="614"/>
      <c r="H26" s="614"/>
      <c r="I26" s="614"/>
      <c r="J26" s="614"/>
      <c r="K26" s="614"/>
      <c r="L26" s="614"/>
      <c r="M26" s="614"/>
      <c r="N26" s="614"/>
      <c r="O26" s="614"/>
      <c r="P26" s="614"/>
      <c r="Q26" s="61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15" t="s">
        <v>5</v>
      </c>
      <c r="C28" s="615"/>
      <c r="D28" s="542"/>
      <c r="E28" s="4"/>
      <c r="F28" s="4"/>
      <c r="G28" s="542"/>
      <c r="H28" s="542"/>
      <c r="I28" s="34"/>
      <c r="J28" s="34"/>
      <c r="K28" s="542"/>
      <c r="L28" s="542"/>
      <c r="M28" s="542"/>
      <c r="N28" s="542"/>
      <c r="O28" s="54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2"/>
      <c r="C32" s="36"/>
      <c r="D32" s="36"/>
      <c r="E32" s="4"/>
      <c r="F32" s="4"/>
      <c r="G32" s="4"/>
      <c r="H32" s="4"/>
      <c r="I32" s="4"/>
      <c r="J32" s="4"/>
      <c r="K32" s="4"/>
      <c r="L32" s="4"/>
      <c r="M32" s="4"/>
      <c r="N32" s="4"/>
      <c r="O32" s="4"/>
      <c r="P32" s="6"/>
      <c r="Q32" s="7"/>
      <c r="R32" s="1"/>
    </row>
    <row r="33" spans="1:18" ht="12.75">
      <c r="A33" s="1"/>
      <c r="B33" s="35" t="s">
        <v>7</v>
      </c>
      <c r="C33" s="19" t="s">
        <v>8</v>
      </c>
      <c r="D33" s="543" t="s">
        <v>9</v>
      </c>
      <c r="E33" s="37"/>
      <c r="F33" s="37"/>
      <c r="G33" s="38"/>
      <c r="H33" s="38"/>
      <c r="I33" s="4"/>
      <c r="J33" s="4"/>
      <c r="K33" s="4"/>
      <c r="L33" s="4"/>
      <c r="M33" s="4"/>
      <c r="N33" s="4"/>
      <c r="O33" s="4"/>
      <c r="P33" s="6"/>
      <c r="Q33" s="7"/>
      <c r="R33" s="1"/>
    </row>
    <row r="34" spans="1:18" ht="12.75">
      <c r="A34" s="1"/>
      <c r="B34" s="54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-March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471</v>
      </c>
    </row>
    <row r="4" spans="2:2">
      <c r="B4" t="s">
        <v>470</v>
      </c>
    </row>
    <row r="5" spans="2:2">
      <c r="B5" t="s">
        <v>476</v>
      </c>
    </row>
    <row r="6" spans="2:2">
      <c r="B6" t="s">
        <v>477</v>
      </c>
    </row>
    <row r="7" spans="2:2">
      <c r="B7" t="s">
        <v>478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tabSelected="1" zoomScale="85" zoomScaleNormal="85" zoomScaleSheetLayoutView="85" zoomScalePageLayoutView="70" workbookViewId="0">
      <selection activeCell="H35" sqref="H35"/>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16" t="s">
        <v>23</v>
      </c>
      <c r="C7" s="617" t="s">
        <v>24</v>
      </c>
      <c r="D7" s="617" t="s">
        <v>482</v>
      </c>
      <c r="E7" s="617" t="s">
        <v>25</v>
      </c>
      <c r="F7" s="71" t="s">
        <v>26</v>
      </c>
      <c r="G7" s="72" t="s">
        <v>27</v>
      </c>
    </row>
    <row r="8" spans="2:7">
      <c r="B8" s="616"/>
      <c r="C8" s="617"/>
      <c r="D8" s="617"/>
      <c r="E8" s="617"/>
      <c r="F8" s="71" t="s">
        <v>28</v>
      </c>
      <c r="G8" s="72" t="s">
        <v>29</v>
      </c>
    </row>
    <row r="9" spans="2:7">
      <c r="B9" s="616"/>
      <c r="C9" s="617"/>
      <c r="D9" s="617"/>
      <c r="E9" s="617"/>
      <c r="F9" s="71" t="s">
        <v>30</v>
      </c>
      <c r="G9" s="72" t="s">
        <v>31</v>
      </c>
    </row>
    <row r="10" spans="2:7">
      <c r="B10" s="616"/>
      <c r="C10" s="617"/>
      <c r="D10" s="617"/>
      <c r="E10" s="617"/>
      <c r="F10" s="71" t="s">
        <v>32</v>
      </c>
      <c r="G10" s="72" t="s">
        <v>33</v>
      </c>
    </row>
    <row r="11" spans="2:7">
      <c r="B11" s="616"/>
      <c r="C11" s="617"/>
      <c r="D11" s="617"/>
      <c r="E11" s="617"/>
      <c r="F11" s="71" t="s">
        <v>34</v>
      </c>
      <c r="G11" s="72" t="s">
        <v>35</v>
      </c>
    </row>
    <row r="12" spans="2:7" ht="24">
      <c r="B12" s="616"/>
      <c r="C12" s="617"/>
      <c r="D12" s="617"/>
      <c r="E12" s="617"/>
      <c r="F12" s="71" t="s">
        <v>26</v>
      </c>
      <c r="G12" s="72" t="s">
        <v>36</v>
      </c>
    </row>
    <row r="13" spans="2:7">
      <c r="B13" s="616"/>
      <c r="C13" s="617"/>
      <c r="D13" s="617"/>
      <c r="E13" s="617"/>
      <c r="F13" s="71" t="s">
        <v>37</v>
      </c>
      <c r="G13" s="72" t="s">
        <v>38</v>
      </c>
    </row>
    <row r="14" spans="2:7">
      <c r="B14" s="616"/>
      <c r="C14" s="617"/>
      <c r="D14" s="617"/>
      <c r="E14" s="617"/>
      <c r="F14" s="71" t="s">
        <v>39</v>
      </c>
      <c r="G14" s="72" t="s">
        <v>40</v>
      </c>
    </row>
    <row r="15" spans="2:7" ht="24">
      <c r="B15" s="59" t="s">
        <v>41</v>
      </c>
      <c r="C15" s="73" t="s">
        <v>24</v>
      </c>
      <c r="D15" s="73" t="s">
        <v>482</v>
      </c>
      <c r="E15" s="73" t="s">
        <v>25</v>
      </c>
      <c r="F15" s="74" t="s">
        <v>25</v>
      </c>
      <c r="G15" s="75" t="s">
        <v>42</v>
      </c>
    </row>
    <row r="16" spans="2:7">
      <c r="B16" s="536" t="s">
        <v>43</v>
      </c>
      <c r="C16" s="65" t="s">
        <v>24</v>
      </c>
      <c r="D16" s="65" t="s">
        <v>482</v>
      </c>
      <c r="E16" s="65" t="s">
        <v>25</v>
      </c>
      <c r="F16" s="76"/>
      <c r="G16" s="72"/>
    </row>
    <row r="17" spans="2:7" ht="13.5" customHeight="1">
      <c r="B17" s="59" t="s">
        <v>44</v>
      </c>
      <c r="C17" s="73" t="s">
        <v>24</v>
      </c>
      <c r="D17" s="73" t="s">
        <v>482</v>
      </c>
      <c r="E17" s="73" t="s">
        <v>25</v>
      </c>
      <c r="F17" s="74"/>
      <c r="G17" s="75"/>
    </row>
    <row r="18" spans="2:7" ht="96.75" customHeight="1">
      <c r="B18" s="536" t="s">
        <v>45</v>
      </c>
      <c r="C18" s="65" t="s">
        <v>46</v>
      </c>
      <c r="D18" s="65" t="s">
        <v>484</v>
      </c>
      <c r="E18" s="591" t="s">
        <v>483</v>
      </c>
      <c r="F18" s="77" t="s">
        <v>47</v>
      </c>
      <c r="G18" s="72" t="s">
        <v>48</v>
      </c>
    </row>
    <row r="19" spans="2:7">
      <c r="B19" s="618" t="s">
        <v>49</v>
      </c>
      <c r="C19" s="619" t="s">
        <v>24</v>
      </c>
      <c r="D19" s="619" t="s">
        <v>482</v>
      </c>
      <c r="E19" s="619" t="s">
        <v>25</v>
      </c>
      <c r="F19" s="78"/>
      <c r="G19" s="70"/>
    </row>
    <row r="20" spans="2:7" ht="126" customHeight="1">
      <c r="B20" s="618"/>
      <c r="C20" s="619"/>
      <c r="D20" s="619"/>
      <c r="E20" s="619"/>
      <c r="F20" s="78" t="s">
        <v>47</v>
      </c>
      <c r="G20" s="70" t="s">
        <v>50</v>
      </c>
    </row>
    <row r="21" spans="2:7" ht="133.5" customHeight="1">
      <c r="B21" s="620" t="s">
        <v>51</v>
      </c>
      <c r="C21" s="617" t="s">
        <v>24</v>
      </c>
      <c r="D21" s="617" t="s">
        <v>482</v>
      </c>
      <c r="E21" s="617" t="s">
        <v>25</v>
      </c>
      <c r="F21" s="71" t="s">
        <v>52</v>
      </c>
      <c r="G21" s="72" t="s">
        <v>53</v>
      </c>
    </row>
    <row r="22" spans="2:7" ht="103.5" customHeight="1">
      <c r="B22" s="620"/>
      <c r="C22" s="617"/>
      <c r="D22" s="617"/>
      <c r="E22" s="617"/>
      <c r="F22" s="71" t="s">
        <v>47</v>
      </c>
      <c r="G22" s="72" t="s">
        <v>54</v>
      </c>
    </row>
    <row r="23" spans="2:7" ht="123" customHeight="1">
      <c r="B23" s="620"/>
      <c r="C23" s="617"/>
      <c r="D23" s="617"/>
      <c r="E23" s="617"/>
      <c r="F23" s="71" t="s">
        <v>55</v>
      </c>
      <c r="G23" s="72" t="s">
        <v>56</v>
      </c>
    </row>
    <row r="24" spans="2:7" s="81" customFormat="1" ht="96" customHeight="1">
      <c r="B24" s="537" t="s">
        <v>57</v>
      </c>
      <c r="C24" s="68" t="s">
        <v>24</v>
      </c>
      <c r="D24" s="68" t="s">
        <v>482</v>
      </c>
      <c r="E24" s="68" t="s">
        <v>25</v>
      </c>
      <c r="F24" s="80" t="s">
        <v>58</v>
      </c>
      <c r="G24" s="70" t="s">
        <v>59</v>
      </c>
    </row>
    <row r="25" spans="2:7" ht="24">
      <c r="B25" s="616" t="s">
        <v>60</v>
      </c>
      <c r="C25" s="617" t="s">
        <v>24</v>
      </c>
      <c r="D25" s="617" t="s">
        <v>482</v>
      </c>
      <c r="E25" s="617" t="s">
        <v>25</v>
      </c>
      <c r="F25" s="71" t="s">
        <v>61</v>
      </c>
      <c r="G25" s="72" t="s">
        <v>62</v>
      </c>
    </row>
    <row r="26" spans="2:7" ht="24">
      <c r="B26" s="616"/>
      <c r="C26" s="617"/>
      <c r="D26" s="617"/>
      <c r="E26" s="617"/>
      <c r="F26" s="71" t="s">
        <v>63</v>
      </c>
      <c r="G26" s="72" t="s">
        <v>64</v>
      </c>
    </row>
    <row r="27" spans="2:7" ht="36" customHeight="1">
      <c r="B27" s="621" t="s">
        <v>65</v>
      </c>
      <c r="C27" s="619" t="s">
        <v>66</v>
      </c>
      <c r="D27" s="619" t="s">
        <v>482</v>
      </c>
      <c r="E27" s="619" t="s">
        <v>25</v>
      </c>
      <c r="F27" s="80" t="s">
        <v>67</v>
      </c>
      <c r="G27" s="70" t="s">
        <v>68</v>
      </c>
    </row>
    <row r="28" spans="2:7" ht="52.5" customHeight="1">
      <c r="B28" s="621"/>
      <c r="C28" s="619"/>
      <c r="D28" s="619"/>
      <c r="E28" s="619"/>
      <c r="F28" s="78" t="s">
        <v>63</v>
      </c>
      <c r="G28" s="70" t="s">
        <v>69</v>
      </c>
    </row>
    <row r="29" spans="2:7" ht="22.5" customHeight="1">
      <c r="B29" s="64" t="s">
        <v>70</v>
      </c>
      <c r="C29" s="65" t="s">
        <v>46</v>
      </c>
      <c r="D29" s="589" t="s">
        <v>484</v>
      </c>
      <c r="E29" s="65" t="s">
        <v>483</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22" t="s">
        <v>74</v>
      </c>
      <c r="C32" s="622"/>
      <c r="D32" s="622"/>
      <c r="E32" s="622"/>
      <c r="F32" s="622"/>
      <c r="G32" s="622"/>
    </row>
    <row r="33" spans="2:7">
      <c r="B33" s="623"/>
      <c r="C33" s="623"/>
      <c r="D33" s="623"/>
      <c r="E33" s="623"/>
      <c r="F33" s="623"/>
      <c r="G33" s="623"/>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-March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tabSelected="1" zoomScale="85" zoomScaleNormal="85" zoomScaleSheetLayoutView="75" zoomScalePageLayoutView="85" workbookViewId="0">
      <selection activeCell="H35" sqref="H35"/>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8"/>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48"/>
      <c r="J5" s="102"/>
      <c r="K5" s="103"/>
      <c r="L5" s="104"/>
      <c r="M5" s="105"/>
      <c r="N5" s="106"/>
    </row>
    <row r="6" spans="2:14">
      <c r="B6" s="107" t="s">
        <v>78</v>
      </c>
      <c r="C6" s="108"/>
      <c r="D6" s="109"/>
      <c r="E6" s="110"/>
      <c r="F6" s="459">
        <v>115191</v>
      </c>
      <c r="H6" s="111"/>
      <c r="J6" s="112" t="s">
        <v>511</v>
      </c>
      <c r="K6" s="113"/>
      <c r="L6" s="114"/>
      <c r="M6" s="516"/>
      <c r="N6" s="606">
        <v>4341180969.2600002</v>
      </c>
    </row>
    <row r="7" spans="2:14" ht="12.75" thickBot="1">
      <c r="B7" s="115" t="s">
        <v>79</v>
      </c>
      <c r="C7" s="116"/>
      <c r="D7" s="117"/>
      <c r="E7" s="118"/>
      <c r="F7" s="460">
        <v>6399214137.6800003</v>
      </c>
      <c r="J7" s="517" t="s">
        <v>512</v>
      </c>
      <c r="K7" s="119"/>
      <c r="L7" s="120"/>
      <c r="M7" s="121"/>
      <c r="N7" s="609">
        <v>4435346115.8199997</v>
      </c>
    </row>
    <row r="8" spans="2:14">
      <c r="B8" s="107" t="s">
        <v>513</v>
      </c>
      <c r="C8" s="108"/>
      <c r="D8" s="109"/>
      <c r="E8" s="110"/>
      <c r="F8" s="462">
        <v>87824</v>
      </c>
      <c r="G8" s="53"/>
      <c r="J8" s="112" t="s">
        <v>514</v>
      </c>
      <c r="K8" s="113"/>
      <c r="L8" s="114"/>
      <c r="M8" s="113"/>
      <c r="N8" s="606">
        <v>10220803.289999999</v>
      </c>
    </row>
    <row r="9" spans="2:14">
      <c r="B9" s="122" t="s">
        <v>515</v>
      </c>
      <c r="C9" s="123"/>
      <c r="D9" s="124"/>
      <c r="E9" s="125"/>
      <c r="F9" s="463">
        <v>4234985163.6399999</v>
      </c>
      <c r="G9" s="53"/>
      <c r="J9" s="126" t="s">
        <v>516</v>
      </c>
      <c r="K9" s="113"/>
      <c r="L9" s="114"/>
      <c r="M9" s="113"/>
      <c r="N9" s="610">
        <v>13766947.609999999</v>
      </c>
    </row>
    <row r="10" spans="2:14" ht="12.75" thickBot="1">
      <c r="B10" s="115" t="s">
        <v>517</v>
      </c>
      <c r="C10" s="116"/>
      <c r="D10" s="117"/>
      <c r="E10" s="127"/>
      <c r="F10" s="544">
        <v>2.8621330026631808E-2</v>
      </c>
      <c r="J10" s="126" t="s">
        <v>518</v>
      </c>
      <c r="K10" s="113"/>
      <c r="L10" s="114"/>
      <c r="M10" s="113"/>
      <c r="N10" s="611">
        <v>84338861.070000008</v>
      </c>
    </row>
    <row r="11" spans="2:14" ht="12.75" thickBot="1">
      <c r="F11" s="128"/>
      <c r="J11" s="129" t="s">
        <v>519</v>
      </c>
      <c r="K11" s="119"/>
      <c r="L11" s="120"/>
      <c r="M11" s="121"/>
      <c r="N11" s="609">
        <v>0</v>
      </c>
    </row>
    <row r="12" spans="2:14">
      <c r="B12" s="123"/>
      <c r="C12" s="123"/>
      <c r="D12" s="124"/>
      <c r="E12" s="124"/>
      <c r="F12" s="514"/>
      <c r="H12" s="111"/>
      <c r="J12" s="112" t="s">
        <v>520</v>
      </c>
      <c r="K12" s="113"/>
      <c r="L12" s="114"/>
      <c r="M12" s="131"/>
      <c r="N12" s="606">
        <v>1702243163.889998</v>
      </c>
    </row>
    <row r="13" spans="2:14">
      <c r="B13" s="132"/>
      <c r="C13" s="132"/>
      <c r="D13" s="133"/>
      <c r="E13" s="124"/>
      <c r="F13" s="515"/>
      <c r="H13" s="449"/>
      <c r="J13" s="126" t="s">
        <v>521</v>
      </c>
      <c r="K13" s="113"/>
      <c r="L13" s="114"/>
      <c r="M13" s="131"/>
      <c r="N13" s="134">
        <v>0.38379039999999998</v>
      </c>
    </row>
    <row r="14" spans="2:14">
      <c r="B14" s="123"/>
      <c r="C14" s="132"/>
      <c r="D14" s="135"/>
      <c r="E14" s="135"/>
      <c r="F14" s="130"/>
      <c r="J14" s="126" t="s">
        <v>522</v>
      </c>
      <c r="K14" s="113"/>
      <c r="L14" s="114"/>
      <c r="M14" s="131"/>
      <c r="N14" s="140">
        <v>2733102951.9300017</v>
      </c>
    </row>
    <row r="15" spans="2:14">
      <c r="B15" s="123"/>
      <c r="C15" s="132"/>
      <c r="D15" s="135"/>
      <c r="E15" s="133"/>
      <c r="F15" s="513"/>
      <c r="J15" s="126" t="s">
        <v>523</v>
      </c>
      <c r="K15" s="113"/>
      <c r="L15" s="114"/>
      <c r="M15" s="131"/>
      <c r="N15" s="134">
        <v>0.61620960000000002</v>
      </c>
    </row>
    <row r="16" spans="2:14">
      <c r="B16" s="123"/>
      <c r="C16" s="132"/>
      <c r="D16" s="135"/>
      <c r="E16" s="133"/>
      <c r="F16" s="136"/>
      <c r="J16" s="126" t="s">
        <v>524</v>
      </c>
      <c r="K16" s="113"/>
      <c r="L16" s="137"/>
      <c r="M16" s="138"/>
      <c r="N16" s="139"/>
    </row>
    <row r="17" spans="2:14" ht="12" customHeight="1">
      <c r="B17" s="123"/>
      <c r="C17" s="132"/>
      <c r="D17" s="133"/>
      <c r="E17" s="133"/>
      <c r="F17" s="130"/>
      <c r="J17" s="126" t="s">
        <v>80</v>
      </c>
      <c r="K17" s="124"/>
      <c r="L17" s="11"/>
      <c r="M17" s="138"/>
      <c r="N17" s="140">
        <v>218924717.33000001</v>
      </c>
    </row>
    <row r="18" spans="2:14" ht="12" customHeight="1">
      <c r="D18" s="141"/>
      <c r="E18" s="141"/>
      <c r="F18" s="123"/>
      <c r="G18" s="142"/>
      <c r="J18" s="126" t="s">
        <v>81</v>
      </c>
      <c r="K18" s="124"/>
      <c r="L18" s="143"/>
      <c r="M18" s="138"/>
      <c r="N18" s="140">
        <v>180694551.27503997</v>
      </c>
    </row>
    <row r="19" spans="2:14">
      <c r="C19" s="141"/>
      <c r="D19" s="141"/>
      <c r="E19" s="141"/>
      <c r="F19" s="142"/>
      <c r="J19" s="126" t="s">
        <v>82</v>
      </c>
      <c r="K19" s="124"/>
      <c r="L19" s="143"/>
      <c r="M19" s="138"/>
      <c r="N19" s="140">
        <v>196635703.4928</v>
      </c>
    </row>
    <row r="20" spans="2:14">
      <c r="C20" s="141"/>
      <c r="D20" s="142"/>
      <c r="E20" s="141"/>
      <c r="F20" s="142"/>
      <c r="J20" s="126" t="s">
        <v>83</v>
      </c>
      <c r="K20" s="124"/>
      <c r="L20" s="143"/>
      <c r="M20" s="138"/>
      <c r="N20" s="140">
        <v>0</v>
      </c>
    </row>
    <row r="21" spans="2:14">
      <c r="B21" s="144"/>
      <c r="C21" s="141"/>
      <c r="D21" s="141"/>
      <c r="F21" s="142"/>
      <c r="G21" s="144"/>
      <c r="J21" s="126" t="s">
        <v>84</v>
      </c>
      <c r="K21" s="124"/>
      <c r="L21" s="143"/>
      <c r="M21" s="138"/>
      <c r="N21" s="140">
        <v>49854.39</v>
      </c>
    </row>
    <row r="22" spans="2:14">
      <c r="J22" s="126" t="s">
        <v>85</v>
      </c>
      <c r="K22" s="137"/>
      <c r="L22" s="11"/>
      <c r="M22" s="138"/>
      <c r="N22" s="140">
        <v>596304826.48783994</v>
      </c>
    </row>
    <row r="23" spans="2:14" ht="12.75" thickBot="1">
      <c r="J23" s="145" t="s">
        <v>525</v>
      </c>
      <c r="K23" s="146"/>
      <c r="L23" s="147"/>
      <c r="M23" s="148"/>
      <c r="N23" s="149">
        <v>0.14520311863487401</v>
      </c>
    </row>
    <row r="24" spans="2:14" ht="36" customHeight="1" thickBot="1">
      <c r="J24" s="626"/>
      <c r="K24" s="626"/>
      <c r="L24" s="626"/>
      <c r="M24" s="626"/>
      <c r="N24" s="626"/>
    </row>
    <row r="25" spans="2:14" ht="24.75" thickBot="1">
      <c r="B25" s="624" t="s">
        <v>526</v>
      </c>
      <c r="C25" s="625"/>
      <c r="D25" s="150" t="s">
        <v>86</v>
      </c>
      <c r="E25" s="151" t="s">
        <v>87</v>
      </c>
      <c r="F25" s="151" t="s">
        <v>88</v>
      </c>
      <c r="G25" s="151" t="s">
        <v>89</v>
      </c>
      <c r="H25" s="151" t="s">
        <v>90</v>
      </c>
      <c r="J25" s="152"/>
      <c r="K25" s="153"/>
      <c r="L25" s="154"/>
      <c r="M25" s="153"/>
    </row>
    <row r="26" spans="2:14" ht="15">
      <c r="B26" s="122" t="s">
        <v>488</v>
      </c>
      <c r="C26" s="138"/>
      <c r="D26" s="472">
        <v>86373</v>
      </c>
      <c r="E26" s="472">
        <v>4135186231.25</v>
      </c>
      <c r="F26" s="472">
        <v>0</v>
      </c>
      <c r="G26" s="488">
        <v>98.347832027691751</v>
      </c>
      <c r="H26" s="574">
        <v>97.643464415251415</v>
      </c>
      <c r="J26" s="156"/>
      <c r="K26" s="157"/>
      <c r="L26" s="153"/>
      <c r="M26" s="157"/>
      <c r="N26" s="573"/>
    </row>
    <row r="27" spans="2:14" ht="15">
      <c r="B27" s="122" t="s">
        <v>489</v>
      </c>
      <c r="C27" s="138"/>
      <c r="D27" s="472">
        <v>1398</v>
      </c>
      <c r="E27" s="155">
        <v>98082185.099999994</v>
      </c>
      <c r="F27" s="155">
        <v>263691.27</v>
      </c>
      <c r="G27" s="488">
        <v>1.5918200036436509</v>
      </c>
      <c r="H27" s="575">
        <v>2.3159983166433964</v>
      </c>
      <c r="J27" s="135"/>
      <c r="K27" s="153"/>
      <c r="L27" s="157"/>
      <c r="M27" s="153"/>
      <c r="N27" s="588"/>
    </row>
    <row r="28" spans="2:14" ht="15">
      <c r="B28" s="122" t="s">
        <v>490</v>
      </c>
      <c r="C28" s="138"/>
      <c r="D28" s="472">
        <v>52</v>
      </c>
      <c r="E28" s="155">
        <v>1712463.29</v>
      </c>
      <c r="F28" s="155">
        <v>31391.58</v>
      </c>
      <c r="G28" s="488">
        <v>5.9209327746401891E-2</v>
      </c>
      <c r="H28" s="575">
        <v>4.0436110726020248E-2</v>
      </c>
      <c r="J28" s="135"/>
      <c r="K28" s="470"/>
      <c r="L28" s="153"/>
      <c r="M28" s="157"/>
    </row>
    <row r="29" spans="2:14" ht="15">
      <c r="B29" s="122" t="s">
        <v>491</v>
      </c>
      <c r="C29" s="138"/>
      <c r="D29" s="472">
        <v>1</v>
      </c>
      <c r="E29" s="155">
        <v>4284</v>
      </c>
      <c r="F29" s="155">
        <v>36.06</v>
      </c>
      <c r="G29" s="488">
        <v>1.1386409182000364E-3</v>
      </c>
      <c r="H29" s="489">
        <v>1.0115737917527606E-4</v>
      </c>
      <c r="J29" s="158"/>
      <c r="K29" s="470"/>
      <c r="L29" s="153"/>
      <c r="M29" s="153"/>
      <c r="N29" s="111"/>
    </row>
    <row r="30" spans="2:14" ht="15">
      <c r="B30" s="122" t="s">
        <v>492</v>
      </c>
      <c r="C30" s="138"/>
      <c r="D30" s="472">
        <v>0</v>
      </c>
      <c r="E30" s="155">
        <v>0</v>
      </c>
      <c r="F30" s="155">
        <v>0</v>
      </c>
      <c r="G30" s="488">
        <v>0</v>
      </c>
      <c r="H30" s="489">
        <v>0</v>
      </c>
      <c r="J30" s="153"/>
      <c r="K30" s="470"/>
      <c r="L30" s="154"/>
      <c r="M30" s="153"/>
      <c r="N30" s="469"/>
    </row>
    <row r="31" spans="2:14" ht="15">
      <c r="B31" s="122" t="s">
        <v>493</v>
      </c>
      <c r="C31" s="138"/>
      <c r="D31" s="472">
        <v>0</v>
      </c>
      <c r="E31" s="155">
        <v>0</v>
      </c>
      <c r="F31" s="155">
        <v>0</v>
      </c>
      <c r="G31" s="488">
        <v>0</v>
      </c>
      <c r="H31" s="489">
        <v>0</v>
      </c>
      <c r="J31" s="159"/>
      <c r="K31" s="159"/>
      <c r="L31" s="159"/>
      <c r="M31" s="159"/>
      <c r="N31" s="469"/>
    </row>
    <row r="32" spans="2:14" ht="15">
      <c r="B32" s="122" t="s">
        <v>494</v>
      </c>
      <c r="C32" s="138"/>
      <c r="D32" s="472">
        <v>0</v>
      </c>
      <c r="E32" s="155">
        <v>0</v>
      </c>
      <c r="F32" s="155">
        <v>0</v>
      </c>
      <c r="G32" s="488">
        <v>0</v>
      </c>
      <c r="H32" s="489">
        <v>0</v>
      </c>
      <c r="J32" s="153"/>
      <c r="K32" s="153"/>
      <c r="L32" s="153"/>
      <c r="M32" s="153"/>
      <c r="N32" s="469"/>
    </row>
    <row r="33" spans="2:14" ht="15">
      <c r="B33" s="122" t="s">
        <v>495</v>
      </c>
      <c r="C33" s="138"/>
      <c r="D33" s="472">
        <v>0</v>
      </c>
      <c r="E33" s="155">
        <v>0</v>
      </c>
      <c r="F33" s="155">
        <v>0</v>
      </c>
      <c r="G33" s="488">
        <v>0</v>
      </c>
      <c r="H33" s="489">
        <v>0</v>
      </c>
      <c r="J33" s="153"/>
      <c r="K33" s="153"/>
      <c r="L33" s="153"/>
      <c r="M33" s="153"/>
      <c r="N33" s="469"/>
    </row>
    <row r="34" spans="2:14" ht="15">
      <c r="B34" s="122" t="s">
        <v>496</v>
      </c>
      <c r="C34" s="138"/>
      <c r="D34" s="472">
        <v>0</v>
      </c>
      <c r="E34" s="155">
        <v>0</v>
      </c>
      <c r="F34" s="155">
        <v>0</v>
      </c>
      <c r="G34" s="488">
        <v>0</v>
      </c>
      <c r="H34" s="489">
        <v>0</v>
      </c>
      <c r="J34" s="153"/>
      <c r="K34" s="153"/>
      <c r="L34" s="153"/>
      <c r="M34" s="153"/>
      <c r="N34" s="469"/>
    </row>
    <row r="35" spans="2:14" ht="15">
      <c r="B35" s="122" t="s">
        <v>497</v>
      </c>
      <c r="C35" s="138"/>
      <c r="D35" s="472">
        <v>0</v>
      </c>
      <c r="E35" s="155">
        <v>0</v>
      </c>
      <c r="F35" s="155">
        <v>0</v>
      </c>
      <c r="G35" s="488">
        <v>0</v>
      </c>
      <c r="H35" s="489">
        <v>0</v>
      </c>
      <c r="J35" s="153"/>
      <c r="K35" s="153"/>
      <c r="L35" s="153"/>
      <c r="M35" s="470"/>
    </row>
    <row r="36" spans="2:14" ht="15">
      <c r="B36" s="122" t="s">
        <v>498</v>
      </c>
      <c r="C36" s="138"/>
      <c r="D36" s="472">
        <v>0</v>
      </c>
      <c r="E36" s="155">
        <v>0</v>
      </c>
      <c r="F36" s="155">
        <v>0</v>
      </c>
      <c r="G36" s="488">
        <v>0</v>
      </c>
      <c r="H36" s="489">
        <v>0</v>
      </c>
      <c r="J36" s="153"/>
      <c r="K36" s="153"/>
      <c r="L36" s="153"/>
      <c r="M36" s="153"/>
    </row>
    <row r="37" spans="2:14" ht="15">
      <c r="B37" s="122" t="s">
        <v>499</v>
      </c>
      <c r="C37" s="138"/>
      <c r="D37" s="472">
        <v>0</v>
      </c>
      <c r="E37" s="155">
        <v>0</v>
      </c>
      <c r="F37" s="155">
        <v>0</v>
      </c>
      <c r="G37" s="488">
        <v>0</v>
      </c>
      <c r="H37" s="489">
        <v>0</v>
      </c>
      <c r="I37" s="161"/>
      <c r="J37" s="153"/>
      <c r="K37" s="153"/>
      <c r="L37" s="153"/>
      <c r="M37" s="153"/>
    </row>
    <row r="38" spans="2:14" ht="12.75" thickBot="1">
      <c r="B38" s="122" t="s">
        <v>91</v>
      </c>
      <c r="C38" s="160"/>
      <c r="D38" s="472">
        <v>0</v>
      </c>
      <c r="E38" s="155">
        <v>0</v>
      </c>
      <c r="F38" s="155">
        <v>0</v>
      </c>
      <c r="G38" s="488">
        <v>0</v>
      </c>
      <c r="H38" s="489">
        <v>0</v>
      </c>
      <c r="I38" s="161"/>
      <c r="J38" s="166"/>
      <c r="K38" s="166"/>
      <c r="L38" s="166"/>
      <c r="M38" s="166"/>
      <c r="N38" s="166"/>
    </row>
    <row r="39" spans="2:14" s="166" customFormat="1" ht="12.75" thickBot="1">
      <c r="B39" s="162" t="s">
        <v>92</v>
      </c>
      <c r="C39" s="163"/>
      <c r="D39" s="164">
        <v>87824</v>
      </c>
      <c r="E39" s="164">
        <v>4234985163.6399999</v>
      </c>
      <c r="F39" s="164">
        <v>295118.91000000003</v>
      </c>
      <c r="G39" s="165">
        <v>100</v>
      </c>
      <c r="H39" s="165">
        <v>100.00000000000001</v>
      </c>
      <c r="J39" s="8"/>
      <c r="K39" s="8"/>
      <c r="L39" s="8"/>
      <c r="M39" s="8"/>
      <c r="N39" s="8"/>
    </row>
    <row r="40" spans="2:14" s="166" customFormat="1" ht="12.75">
      <c r="B40" s="167"/>
      <c r="D40" s="510"/>
      <c r="E40" s="510"/>
      <c r="G40" s="466"/>
      <c r="J40" s="8"/>
      <c r="K40" s="8"/>
      <c r="L40" s="8"/>
      <c r="M40" s="8"/>
      <c r="N40" s="8"/>
    </row>
    <row r="41" spans="2:14" ht="12.75" thickBot="1">
      <c r="G41" s="168"/>
      <c r="H41" s="169"/>
      <c r="I41" s="169"/>
    </row>
    <row r="42" spans="2:14" ht="12" customHeight="1">
      <c r="B42" s="90" t="s">
        <v>527</v>
      </c>
      <c r="C42" s="170"/>
      <c r="D42" s="171" t="s">
        <v>86</v>
      </c>
      <c r="E42" s="172" t="s">
        <v>93</v>
      </c>
      <c r="F42" s="172" t="s">
        <v>94</v>
      </c>
      <c r="G42" s="169"/>
      <c r="H42" s="518"/>
      <c r="I42" s="169"/>
    </row>
    <row r="43" spans="2:14" ht="12.75" thickBot="1">
      <c r="B43" s="173"/>
      <c r="C43" s="174"/>
      <c r="D43" s="175"/>
      <c r="E43" s="176" t="s">
        <v>95</v>
      </c>
      <c r="F43" s="176" t="s">
        <v>95</v>
      </c>
      <c r="G43" s="169"/>
      <c r="H43" s="518"/>
      <c r="I43" s="169"/>
    </row>
    <row r="44" spans="2:14">
      <c r="B44" s="107"/>
      <c r="C44" s="177"/>
      <c r="D44" s="178"/>
      <c r="E44" s="179"/>
      <c r="F44" s="179"/>
      <c r="G44" s="169"/>
      <c r="H44" s="519"/>
      <c r="I44" s="169"/>
    </row>
    <row r="45" spans="2:14">
      <c r="B45" s="122" t="s">
        <v>96</v>
      </c>
      <c r="C45" s="138"/>
      <c r="D45" s="600">
        <v>1</v>
      </c>
      <c r="E45" s="600">
        <v>111458.07</v>
      </c>
      <c r="F45" s="600">
        <v>436.86</v>
      </c>
      <c r="G45" s="169"/>
      <c r="H45" s="169"/>
      <c r="I45" s="169"/>
      <c r="M45" s="180"/>
      <c r="N45" s="181"/>
    </row>
    <row r="46" spans="2:14">
      <c r="B46" s="122" t="s">
        <v>97</v>
      </c>
      <c r="C46" s="138"/>
      <c r="D46" s="600">
        <v>838</v>
      </c>
      <c r="E46" s="600">
        <v>73290697.479999959</v>
      </c>
      <c r="F46" s="600">
        <v>1031750.9800000006</v>
      </c>
      <c r="G46" s="169"/>
      <c r="H46" s="169"/>
      <c r="I46" s="169"/>
      <c r="M46" s="180"/>
      <c r="N46" s="182"/>
    </row>
    <row r="47" spans="2:14" ht="12.75" thickBot="1">
      <c r="B47" s="115"/>
      <c r="C47" s="183"/>
      <c r="D47" s="184"/>
      <c r="E47" s="185"/>
      <c r="F47" s="185"/>
      <c r="G47" s="137"/>
      <c r="H47" s="137"/>
      <c r="I47" s="137"/>
      <c r="M47" s="180"/>
      <c r="N47" s="182"/>
    </row>
    <row r="48" spans="2:14" ht="27" customHeight="1">
      <c r="B48" s="627" t="s">
        <v>460</v>
      </c>
      <c r="C48" s="627"/>
      <c r="D48" s="627"/>
      <c r="E48" s="627"/>
      <c r="F48" s="627"/>
      <c r="G48" s="137"/>
      <c r="H48" s="137"/>
      <c r="I48" s="137"/>
      <c r="M48" s="180"/>
      <c r="N48" s="182"/>
    </row>
    <row r="49" spans="2:14" ht="12.75" thickBot="1">
      <c r="B49" s="123"/>
      <c r="C49" s="137"/>
      <c r="D49" s="186"/>
      <c r="E49" s="186"/>
      <c r="F49" s="187"/>
      <c r="G49" s="137"/>
      <c r="H49" s="137"/>
      <c r="I49" s="137"/>
      <c r="M49" s="180"/>
      <c r="N49" s="182"/>
    </row>
    <row r="50" spans="2:14" ht="12" customHeight="1">
      <c r="B50" s="628" t="s">
        <v>528</v>
      </c>
      <c r="C50" s="629"/>
      <c r="D50" s="171" t="s">
        <v>86</v>
      </c>
      <c r="E50" s="172" t="s">
        <v>98</v>
      </c>
      <c r="F50" s="187"/>
      <c r="G50" s="137"/>
      <c r="H50" s="137"/>
      <c r="I50" s="137"/>
      <c r="M50" s="188"/>
      <c r="N50" s="188"/>
    </row>
    <row r="51" spans="2:14" ht="12.75" thickBot="1">
      <c r="B51" s="630"/>
      <c r="C51" s="631"/>
      <c r="D51" s="175"/>
      <c r="E51" s="176" t="s">
        <v>95</v>
      </c>
      <c r="F51" s="187"/>
      <c r="G51" s="189"/>
      <c r="H51" s="189"/>
      <c r="I51" s="137"/>
    </row>
    <row r="52" spans="2:14" ht="12" customHeight="1">
      <c r="B52" s="190"/>
      <c r="C52" s="177"/>
      <c r="D52" s="191"/>
      <c r="E52" s="192"/>
      <c r="F52" s="187"/>
      <c r="G52" s="193"/>
      <c r="H52" s="137"/>
      <c r="I52" s="137"/>
    </row>
    <row r="53" spans="2:14">
      <c r="B53" s="122" t="s">
        <v>99</v>
      </c>
      <c r="C53" s="138"/>
      <c r="D53" s="603">
        <v>2234</v>
      </c>
      <c r="E53" s="603">
        <v>71745264.419999972</v>
      </c>
      <c r="F53" s="53"/>
      <c r="G53" s="189"/>
      <c r="H53" s="189"/>
      <c r="I53" s="137"/>
    </row>
    <row r="54" spans="2:14">
      <c r="B54" s="122" t="s">
        <v>100</v>
      </c>
      <c r="C54" s="138"/>
      <c r="D54" s="603">
        <v>0</v>
      </c>
      <c r="E54" s="603">
        <v>0</v>
      </c>
      <c r="F54" s="53"/>
      <c r="G54" s="137"/>
      <c r="H54" s="137"/>
      <c r="I54" s="137"/>
    </row>
    <row r="55" spans="2:14">
      <c r="B55" s="122" t="s">
        <v>101</v>
      </c>
      <c r="C55" s="138"/>
      <c r="D55" s="603">
        <v>2234</v>
      </c>
      <c r="E55" s="603">
        <v>71745264.419999972</v>
      </c>
      <c r="F55" s="53"/>
      <c r="G55" s="189"/>
      <c r="H55" s="189"/>
      <c r="I55" s="137"/>
    </row>
    <row r="56" spans="2:14">
      <c r="B56" s="122" t="s">
        <v>102</v>
      </c>
      <c r="C56" s="138"/>
      <c r="D56" s="603">
        <v>50</v>
      </c>
      <c r="E56" s="603">
        <v>105041</v>
      </c>
      <c r="F56" s="53"/>
      <c r="G56" s="137"/>
      <c r="H56" s="137"/>
      <c r="I56" s="137"/>
    </row>
    <row r="57" spans="2:14" ht="12.75" thickBot="1">
      <c r="B57" s="194"/>
      <c r="C57" s="183"/>
      <c r="D57" s="195"/>
      <c r="E57" s="196"/>
      <c r="F57" s="137"/>
      <c r="G57" s="137"/>
      <c r="H57" s="137"/>
      <c r="I57" s="137"/>
    </row>
    <row r="58" spans="2:14" ht="12" customHeight="1">
      <c r="B58" s="197" t="s">
        <v>103</v>
      </c>
      <c r="C58" s="198"/>
      <c r="D58" s="198"/>
      <c r="E58" s="198"/>
      <c r="F58" s="137"/>
      <c r="G58" s="137"/>
      <c r="H58" s="137"/>
      <c r="I58" s="137"/>
    </row>
    <row r="59" spans="2:14" ht="12.75" thickBot="1">
      <c r="F59" s="137"/>
      <c r="G59" s="137"/>
      <c r="H59" s="137"/>
      <c r="I59" s="137"/>
    </row>
    <row r="60" spans="2:14">
      <c r="B60" s="90" t="s">
        <v>529</v>
      </c>
      <c r="C60" s="170"/>
      <c r="D60" s="171" t="s">
        <v>86</v>
      </c>
      <c r="E60" s="172" t="s">
        <v>93</v>
      </c>
      <c r="F60" s="137"/>
      <c r="G60" s="137"/>
      <c r="H60" s="137"/>
      <c r="I60" s="137"/>
    </row>
    <row r="61" spans="2:14" ht="12.75" thickBot="1">
      <c r="B61" s="199"/>
      <c r="C61" s="200"/>
      <c r="D61" s="201"/>
      <c r="E61" s="201" t="s">
        <v>95</v>
      </c>
      <c r="F61" s="202"/>
      <c r="G61" s="137"/>
      <c r="H61" s="137"/>
      <c r="I61" s="137"/>
    </row>
    <row r="62" spans="2:14" ht="15">
      <c r="B62" s="203"/>
      <c r="C62" s="204"/>
      <c r="D62" s="205"/>
      <c r="E62" s="205"/>
      <c r="F62" s="206"/>
      <c r="G62" s="137"/>
      <c r="H62" s="137"/>
      <c r="I62" s="137"/>
    </row>
    <row r="63" spans="2:14" ht="12" customHeight="1">
      <c r="B63" s="207" t="s">
        <v>104</v>
      </c>
      <c r="C63" s="138"/>
      <c r="D63" s="603">
        <v>4539</v>
      </c>
      <c r="E63" s="603">
        <v>530849819.09000033</v>
      </c>
      <c r="F63" s="208"/>
      <c r="G63" s="202"/>
      <c r="H63" s="202"/>
      <c r="I63" s="137"/>
      <c r="J63" s="209"/>
      <c r="K63" s="209"/>
    </row>
    <row r="64" spans="2:14" ht="15">
      <c r="B64" s="122"/>
      <c r="C64" s="138"/>
      <c r="D64" s="603"/>
      <c r="E64" s="603"/>
      <c r="F64" s="206"/>
      <c r="G64" s="137"/>
      <c r="H64" s="202"/>
      <c r="I64" s="137"/>
      <c r="J64" s="209"/>
      <c r="K64" s="209"/>
    </row>
    <row r="65" spans="2:11" ht="15">
      <c r="B65" s="122" t="s">
        <v>105</v>
      </c>
      <c r="C65" s="138"/>
      <c r="D65" s="603">
        <v>0</v>
      </c>
      <c r="E65" s="603">
        <v>0</v>
      </c>
      <c r="F65" s="208"/>
      <c r="G65" s="137"/>
      <c r="H65" s="137"/>
      <c r="I65" s="137"/>
      <c r="J65" s="209"/>
      <c r="K65" s="209"/>
    </row>
    <row r="66" spans="2:11" ht="15">
      <c r="B66" s="122" t="s">
        <v>106</v>
      </c>
      <c r="C66" s="138"/>
      <c r="D66" s="603">
        <v>0</v>
      </c>
      <c r="E66" s="603">
        <v>0</v>
      </c>
      <c r="F66" s="208"/>
      <c r="G66" s="202"/>
      <c r="H66" s="137"/>
      <c r="I66" s="137"/>
      <c r="J66" s="209"/>
      <c r="K66" s="209"/>
    </row>
    <row r="67" spans="2:11" ht="15">
      <c r="B67" s="122" t="s">
        <v>107</v>
      </c>
      <c r="C67" s="138"/>
      <c r="D67" s="603">
        <v>0</v>
      </c>
      <c r="E67" s="603">
        <v>0</v>
      </c>
      <c r="F67" s="209"/>
      <c r="G67" s="202"/>
      <c r="H67" s="210"/>
      <c r="I67" s="211"/>
      <c r="J67" s="209"/>
      <c r="K67" s="209"/>
    </row>
    <row r="68" spans="2:11" ht="15">
      <c r="B68" s="122"/>
      <c r="C68" s="138"/>
      <c r="D68" s="603"/>
      <c r="E68" s="603"/>
      <c r="F68" s="206"/>
      <c r="G68" s="202"/>
      <c r="H68" s="211"/>
      <c r="I68" s="137"/>
      <c r="J68" s="209"/>
      <c r="K68" s="209"/>
    </row>
    <row r="69" spans="2:11" ht="15">
      <c r="B69" s="122" t="s">
        <v>108</v>
      </c>
      <c r="C69" s="138"/>
      <c r="D69" s="603">
        <v>4539</v>
      </c>
      <c r="E69" s="603">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3"/>
      <c r="E71" s="593"/>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70" orientation="landscape" r:id="rId1"/>
  <headerFooter scaleWithDoc="0">
    <oddHeader>&amp;CHolmes Master Trust Investor Report -March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tabSelected="1" zoomScale="85" zoomScaleNormal="85" zoomScaleSheetLayoutView="85" zoomScalePageLayoutView="85" workbookViewId="0">
      <selection activeCell="H35" sqref="H35"/>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50" t="s">
        <v>109</v>
      </c>
      <c r="C2" s="170"/>
      <c r="D2" s="451" t="s">
        <v>86</v>
      </c>
      <c r="E2" s="172" t="s">
        <v>110</v>
      </c>
      <c r="F2" s="450" t="s">
        <v>111</v>
      </c>
      <c r="G2" s="172" t="s">
        <v>110</v>
      </c>
      <c r="I2" s="632" t="s">
        <v>530</v>
      </c>
      <c r="J2" s="172" t="s">
        <v>112</v>
      </c>
      <c r="K2" s="172" t="s">
        <v>111</v>
      </c>
      <c r="L2" s="217"/>
      <c r="M2" s="218"/>
      <c r="N2" s="219"/>
      <c r="P2" s="510"/>
      <c r="Q2" s="510"/>
    </row>
    <row r="3" spans="2:18" ht="13.5" thickBot="1">
      <c r="B3" s="199" t="s">
        <v>113</v>
      </c>
      <c r="C3" s="200"/>
      <c r="D3" s="220" t="s">
        <v>114</v>
      </c>
      <c r="E3" s="201" t="s">
        <v>115</v>
      </c>
      <c r="F3" s="199" t="s">
        <v>95</v>
      </c>
      <c r="G3" s="201" t="s">
        <v>116</v>
      </c>
      <c r="I3" s="633"/>
      <c r="J3" s="221" t="s">
        <v>117</v>
      </c>
      <c r="K3" s="221" t="s">
        <v>117</v>
      </c>
      <c r="L3" s="538"/>
      <c r="M3" s="223"/>
      <c r="N3" s="219"/>
      <c r="P3" s="565"/>
      <c r="Q3" s="510"/>
      <c r="R3" s="510"/>
    </row>
    <row r="4" spans="2:18" ht="13.5" thickBot="1">
      <c r="B4" s="635" t="s">
        <v>118</v>
      </c>
      <c r="C4" s="636"/>
      <c r="D4" s="472">
        <v>152</v>
      </c>
      <c r="E4" s="503">
        <v>0.17307341956640554</v>
      </c>
      <c r="F4" s="472">
        <v>2434242.91</v>
      </c>
      <c r="G4" s="471">
        <v>5.747937279449053E-2</v>
      </c>
      <c r="I4" s="634"/>
      <c r="J4" s="224"/>
      <c r="K4" s="224" t="s">
        <v>95</v>
      </c>
      <c r="L4" s="222"/>
      <c r="M4" s="225"/>
      <c r="N4" s="219"/>
      <c r="P4" s="565"/>
      <c r="Q4" s="510"/>
      <c r="R4" s="510"/>
    </row>
    <row r="5" spans="2:18">
      <c r="B5" s="637" t="s">
        <v>119</v>
      </c>
      <c r="C5" s="638"/>
      <c r="D5" s="472">
        <v>734</v>
      </c>
      <c r="E5" s="503">
        <v>0.83576243395882677</v>
      </c>
      <c r="F5" s="472">
        <v>45559061.5</v>
      </c>
      <c r="G5" s="471">
        <v>1.0757785385212935</v>
      </c>
      <c r="I5" s="453" t="s">
        <v>466</v>
      </c>
      <c r="J5" s="594">
        <v>0</v>
      </c>
      <c r="K5" s="594">
        <v>0</v>
      </c>
      <c r="L5" s="647"/>
      <c r="M5" s="647"/>
      <c r="N5" s="647"/>
      <c r="P5" s="565"/>
      <c r="Q5" s="510"/>
      <c r="R5" s="510"/>
    </row>
    <row r="6" spans="2:18">
      <c r="B6" s="637" t="s">
        <v>120</v>
      </c>
      <c r="C6" s="638"/>
      <c r="D6" s="472">
        <v>52374</v>
      </c>
      <c r="E6" s="503">
        <v>59.635179449808703</v>
      </c>
      <c r="F6" s="472">
        <v>2513289101.1300001</v>
      </c>
      <c r="G6" s="471">
        <v>59.345877352963626</v>
      </c>
      <c r="I6" s="454" t="s">
        <v>121</v>
      </c>
      <c r="J6" s="601">
        <v>1249</v>
      </c>
      <c r="K6" s="601">
        <v>39466566.219999984</v>
      </c>
      <c r="L6" s="647"/>
      <c r="M6" s="647"/>
      <c r="N6" s="647"/>
      <c r="P6" s="565"/>
      <c r="Q6" s="510"/>
      <c r="R6" s="510"/>
    </row>
    <row r="7" spans="2:18">
      <c r="B7" s="637" t="s">
        <v>122</v>
      </c>
      <c r="C7" s="638"/>
      <c r="D7" s="472">
        <v>34564</v>
      </c>
      <c r="E7" s="503">
        <v>39.355984696666056</v>
      </c>
      <c r="F7" s="472">
        <v>1673702758.0999999</v>
      </c>
      <c r="G7" s="471">
        <v>39.520864735720593</v>
      </c>
      <c r="I7" s="454" t="s">
        <v>123</v>
      </c>
      <c r="J7" s="601">
        <v>649</v>
      </c>
      <c r="K7" s="601">
        <v>44872294.850000024</v>
      </c>
      <c r="L7" s="647"/>
      <c r="M7" s="647"/>
      <c r="N7" s="647"/>
      <c r="P7" s="565"/>
      <c r="Q7" s="510"/>
      <c r="R7" s="510"/>
    </row>
    <row r="8" spans="2:18" ht="13.5" thickBot="1">
      <c r="B8" s="454" t="s">
        <v>124</v>
      </c>
      <c r="C8" s="455"/>
      <c r="D8" s="472">
        <v>0</v>
      </c>
      <c r="E8" s="503">
        <v>0</v>
      </c>
      <c r="F8" s="473">
        <v>0</v>
      </c>
      <c r="G8" s="471">
        <v>0</v>
      </c>
      <c r="I8" s="454" t="s">
        <v>125</v>
      </c>
      <c r="J8" s="601">
        <v>152</v>
      </c>
      <c r="K8" s="601">
        <v>7876927.7700000005</v>
      </c>
      <c r="L8" s="650"/>
      <c r="M8" s="650"/>
      <c r="N8" s="650"/>
    </row>
    <row r="9" spans="2:18" ht="13.5" thickBot="1">
      <c r="B9" s="651" t="s">
        <v>92</v>
      </c>
      <c r="C9" s="652"/>
      <c r="D9" s="226">
        <v>87824</v>
      </c>
      <c r="E9" s="590">
        <v>100</v>
      </c>
      <c r="F9" s="227">
        <v>4234985163.6399999</v>
      </c>
      <c r="G9" s="475">
        <v>100</v>
      </c>
      <c r="I9" s="228" t="s">
        <v>126</v>
      </c>
      <c r="J9" s="602">
        <v>9041</v>
      </c>
      <c r="K9" s="602">
        <v>913022008.57999992</v>
      </c>
      <c r="L9" s="650"/>
      <c r="M9" s="650"/>
      <c r="N9" s="650"/>
    </row>
    <row r="10" spans="2:18" ht="12.75" customHeight="1">
      <c r="B10" s="229"/>
      <c r="C10" s="108"/>
      <c r="D10" s="510"/>
      <c r="F10" s="510"/>
      <c r="G10" s="230"/>
      <c r="I10" s="646" t="s">
        <v>127</v>
      </c>
      <c r="J10" s="646"/>
      <c r="K10" s="646"/>
      <c r="L10" s="231"/>
      <c r="M10" s="231"/>
      <c r="N10" s="245"/>
    </row>
    <row r="11" spans="2:18" ht="26.25" customHeight="1" thickBot="1">
      <c r="I11" s="647"/>
      <c r="J11" s="647"/>
      <c r="K11" s="647"/>
      <c r="L11" s="231"/>
      <c r="M11" s="231"/>
      <c r="N11" s="219"/>
    </row>
    <row r="12" spans="2:18" ht="12.75" customHeight="1" thickBot="1">
      <c r="B12" s="233" t="s">
        <v>128</v>
      </c>
      <c r="C12" s="170"/>
      <c r="D12" s="451" t="s">
        <v>86</v>
      </c>
      <c r="E12" s="479" t="s">
        <v>110</v>
      </c>
      <c r="F12" s="461" t="s">
        <v>111</v>
      </c>
      <c r="G12" s="172" t="s">
        <v>110</v>
      </c>
      <c r="H12" s="235"/>
    </row>
    <row r="13" spans="2:18" ht="12.75" customHeight="1" thickBot="1">
      <c r="B13" s="173" t="s">
        <v>113</v>
      </c>
      <c r="C13" s="174"/>
      <c r="D13" s="220" t="s">
        <v>114</v>
      </c>
      <c r="E13" s="482" t="s">
        <v>115</v>
      </c>
      <c r="F13" s="199" t="s">
        <v>95</v>
      </c>
      <c r="G13" s="201" t="s">
        <v>116</v>
      </c>
      <c r="H13" s="236"/>
      <c r="I13" s="648" t="s">
        <v>531</v>
      </c>
      <c r="J13" s="237" t="s">
        <v>129</v>
      </c>
      <c r="K13" s="237" t="s">
        <v>130</v>
      </c>
      <c r="L13" s="237" t="s">
        <v>131</v>
      </c>
      <c r="M13" s="237" t="s">
        <v>132</v>
      </c>
      <c r="N13" s="238" t="s">
        <v>133</v>
      </c>
    </row>
    <row r="14" spans="2:18" ht="13.5" thickBot="1">
      <c r="B14" s="453" t="s">
        <v>134</v>
      </c>
      <c r="C14" s="239"/>
      <c r="D14" s="472">
        <v>36585</v>
      </c>
      <c r="E14" s="504">
        <v>41.657177992348331</v>
      </c>
      <c r="F14" s="472">
        <v>2665599436.5300002</v>
      </c>
      <c r="G14" s="504">
        <v>62.942355959492858</v>
      </c>
      <c r="H14" s="240"/>
      <c r="I14" s="649"/>
      <c r="J14" s="241" t="s">
        <v>110</v>
      </c>
      <c r="K14" s="241" t="s">
        <v>110</v>
      </c>
      <c r="L14" s="241" t="s">
        <v>110</v>
      </c>
      <c r="M14" s="241" t="s">
        <v>110</v>
      </c>
      <c r="N14" s="242" t="s">
        <v>110</v>
      </c>
    </row>
    <row r="15" spans="2:18" ht="15.75" customHeight="1" thickBot="1">
      <c r="B15" s="115" t="s">
        <v>135</v>
      </c>
      <c r="C15" s="148"/>
      <c r="D15" s="472">
        <v>51239</v>
      </c>
      <c r="E15" s="504">
        <v>58.342822007651662</v>
      </c>
      <c r="F15" s="472">
        <v>1569385727.1099999</v>
      </c>
      <c r="G15" s="504">
        <v>37.057644040507128</v>
      </c>
      <c r="I15" s="531" t="s">
        <v>136</v>
      </c>
      <c r="J15" s="532"/>
      <c r="K15" s="532"/>
      <c r="L15" s="532"/>
      <c r="M15" s="532"/>
      <c r="N15" s="533"/>
    </row>
    <row r="16" spans="2:18" ht="13.5" thickBot="1">
      <c r="B16" s="452" t="s">
        <v>92</v>
      </c>
      <c r="C16" s="243"/>
      <c r="D16" s="476">
        <v>87824</v>
      </c>
      <c r="E16" s="474">
        <v>100</v>
      </c>
      <c r="F16" s="476">
        <v>4234985163.6400003</v>
      </c>
      <c r="G16" s="474">
        <v>99.999999999999986</v>
      </c>
      <c r="I16" s="207" t="s">
        <v>137</v>
      </c>
      <c r="J16" s="604">
        <v>2.3362197270578089E-2</v>
      </c>
      <c r="K16" s="604">
        <v>0.24698718681308163</v>
      </c>
      <c r="L16" s="604">
        <v>2.198786514856817E-2</v>
      </c>
      <c r="M16" s="604">
        <v>0.23418303891875225</v>
      </c>
      <c r="N16" s="604">
        <v>0.23648038855743403</v>
      </c>
    </row>
    <row r="17" spans="2:19" ht="13.5" thickBot="1">
      <c r="B17" s="33"/>
      <c r="C17" s="232"/>
      <c r="D17" s="510"/>
      <c r="F17" s="510"/>
      <c r="G17" s="477"/>
      <c r="I17" s="207" t="s">
        <v>138</v>
      </c>
      <c r="J17" s="605">
        <v>2.3170675119518758E-2</v>
      </c>
      <c r="K17" s="605">
        <v>0.24521325238322511</v>
      </c>
      <c r="L17" s="605">
        <v>2.2088894298806411E-2</v>
      </c>
      <c r="M17" s="604">
        <v>0.23513449883099824</v>
      </c>
      <c r="N17" s="604">
        <v>0.23190915602440235</v>
      </c>
    </row>
    <row r="18" spans="2:19" ht="13.5" thickBot="1">
      <c r="D18" s="261"/>
      <c r="E18" s="261"/>
      <c r="F18" s="261"/>
      <c r="G18" s="261"/>
      <c r="H18" s="169"/>
      <c r="I18" s="531" t="s">
        <v>139</v>
      </c>
      <c r="J18" s="532"/>
      <c r="K18" s="532"/>
      <c r="L18" s="532"/>
      <c r="M18" s="532"/>
      <c r="N18" s="533"/>
    </row>
    <row r="19" spans="2:19" ht="12.75" customHeight="1">
      <c r="B19" s="450" t="s">
        <v>140</v>
      </c>
      <c r="C19" s="170"/>
      <c r="D19" s="478" t="s">
        <v>86</v>
      </c>
      <c r="E19" s="479" t="s">
        <v>110</v>
      </c>
      <c r="F19" s="480" t="s">
        <v>111</v>
      </c>
      <c r="G19" s="479" t="s">
        <v>110</v>
      </c>
      <c r="H19" s="169"/>
      <c r="I19" s="207" t="s">
        <v>137</v>
      </c>
      <c r="J19" s="604">
        <v>2.0149896014170551E-2</v>
      </c>
      <c r="K19" s="604">
        <v>0.21672238246612918</v>
      </c>
      <c r="L19" s="604">
        <v>1.6119142285382703E-2</v>
      </c>
      <c r="M19" s="604">
        <v>0.17782595799806888</v>
      </c>
      <c r="N19" s="604">
        <v>0.17454108346302566</v>
      </c>
    </row>
    <row r="20" spans="2:19" ht="13.5" thickBot="1">
      <c r="B20" s="173" t="s">
        <v>113</v>
      </c>
      <c r="C20" s="174"/>
      <c r="D20" s="481" t="s">
        <v>114</v>
      </c>
      <c r="E20" s="482" t="s">
        <v>115</v>
      </c>
      <c r="F20" s="483" t="s">
        <v>95</v>
      </c>
      <c r="G20" s="482" t="s">
        <v>116</v>
      </c>
      <c r="H20" s="236"/>
      <c r="I20" s="228" t="s">
        <v>138</v>
      </c>
      <c r="J20" s="604">
        <v>1.5842005506990272E-2</v>
      </c>
      <c r="K20" s="604">
        <v>0.17438438896275665</v>
      </c>
      <c r="L20" s="607">
        <v>1.4842236726772534E-2</v>
      </c>
      <c r="M20" s="604">
        <v>0.16538599117356423</v>
      </c>
      <c r="N20" s="608">
        <v>0.16754479366566577</v>
      </c>
    </row>
    <row r="21" spans="2:19">
      <c r="B21" s="453" t="s">
        <v>141</v>
      </c>
      <c r="C21" s="244"/>
      <c r="D21" s="472">
        <v>56979</v>
      </c>
      <c r="E21" s="504">
        <v>64.878620878119875</v>
      </c>
      <c r="F21" s="472">
        <v>2448142562.27</v>
      </c>
      <c r="G21" s="504">
        <v>57.807582970746566</v>
      </c>
      <c r="H21" s="240"/>
      <c r="I21" s="534" t="s">
        <v>142</v>
      </c>
      <c r="J21" s="534"/>
      <c r="K21" s="534"/>
      <c r="L21" s="534"/>
      <c r="M21" s="534"/>
      <c r="N21" s="534"/>
    </row>
    <row r="22" spans="2:19" ht="12.75" customHeight="1" thickBot="1">
      <c r="B22" s="454" t="s">
        <v>143</v>
      </c>
      <c r="C22" s="138"/>
      <c r="D22" s="472">
        <v>30845</v>
      </c>
      <c r="E22" s="504">
        <v>35.121379121880125</v>
      </c>
      <c r="F22" s="472">
        <v>1786842601.3699999</v>
      </c>
      <c r="G22" s="504">
        <v>42.192417029253434</v>
      </c>
      <c r="I22" s="535" t="s">
        <v>144</v>
      </c>
      <c r="J22" s="535"/>
      <c r="K22" s="248"/>
      <c r="L22" s="248"/>
      <c r="M22" s="208"/>
    </row>
    <row r="23" spans="2:19" ht="12.75" customHeight="1" thickBot="1">
      <c r="B23" s="454" t="s">
        <v>124</v>
      </c>
      <c r="C23" s="138"/>
      <c r="D23" s="472">
        <v>0</v>
      </c>
      <c r="E23" s="504">
        <v>0</v>
      </c>
      <c r="F23" s="472">
        <v>0</v>
      </c>
      <c r="G23" s="504">
        <v>0</v>
      </c>
      <c r="I23" s="642" t="s">
        <v>144</v>
      </c>
      <c r="J23" s="643"/>
      <c r="K23" s="250"/>
      <c r="L23" s="248"/>
      <c r="M23" s="208"/>
    </row>
    <row r="24" spans="2:19" ht="15.75" customHeight="1" thickBot="1">
      <c r="B24" s="452" t="s">
        <v>92</v>
      </c>
      <c r="C24" s="163"/>
      <c r="D24" s="246">
        <v>87824</v>
      </c>
      <c r="E24" s="475">
        <v>100</v>
      </c>
      <c r="F24" s="247">
        <v>4234985163.6399999</v>
      </c>
      <c r="G24" s="475">
        <v>100</v>
      </c>
      <c r="I24" s="644"/>
      <c r="J24" s="645"/>
      <c r="K24" s="248"/>
      <c r="L24" s="563"/>
      <c r="M24" s="208"/>
      <c r="N24" s="8"/>
    </row>
    <row r="25" spans="2:19" ht="15">
      <c r="B25" s="33"/>
      <c r="C25" s="249"/>
      <c r="D25" s="510"/>
      <c r="F25" s="510"/>
      <c r="G25" s="484"/>
      <c r="I25" s="251" t="s">
        <v>145</v>
      </c>
      <c r="J25" s="595">
        <v>4.7399999999999998E-2</v>
      </c>
      <c r="K25" s="253"/>
      <c r="L25" s="262"/>
      <c r="M25" s="208"/>
    </row>
    <row r="26" spans="2:19" ht="14.25" customHeight="1" thickBot="1">
      <c r="B26" s="8"/>
      <c r="C26" s="8"/>
      <c r="D26" s="485"/>
      <c r="E26" s="485"/>
      <c r="F26" s="485"/>
      <c r="G26" s="485"/>
      <c r="H26" s="169"/>
      <c r="I26" s="252" t="s">
        <v>147</v>
      </c>
      <c r="J26" s="596">
        <v>43101</v>
      </c>
      <c r="K26" s="245"/>
      <c r="L26" s="571"/>
      <c r="P26" s="8"/>
      <c r="Q26" s="8"/>
      <c r="R26" s="8"/>
      <c r="S26" s="8"/>
    </row>
    <row r="27" spans="2:19" ht="15">
      <c r="B27" s="639" t="s">
        <v>146</v>
      </c>
      <c r="C27" s="640"/>
      <c r="D27" s="478" t="s">
        <v>86</v>
      </c>
      <c r="E27" s="479" t="s">
        <v>110</v>
      </c>
      <c r="F27" s="480" t="s">
        <v>111</v>
      </c>
      <c r="G27" s="479" t="s">
        <v>110</v>
      </c>
      <c r="I27" s="252" t="s">
        <v>148</v>
      </c>
      <c r="J27" s="597">
        <v>4.4900000000000002E-2</v>
      </c>
      <c r="K27" s="245"/>
      <c r="L27" s="208"/>
    </row>
    <row r="28" spans="2:19" ht="12.75" customHeight="1" thickBot="1">
      <c r="B28" s="199" t="s">
        <v>95</v>
      </c>
      <c r="C28" s="200"/>
      <c r="D28" s="481" t="s">
        <v>114</v>
      </c>
      <c r="E28" s="482" t="s">
        <v>115</v>
      </c>
      <c r="F28" s="483" t="s">
        <v>95</v>
      </c>
      <c r="G28" s="482" t="s">
        <v>116</v>
      </c>
      <c r="I28" s="255" t="s">
        <v>147</v>
      </c>
      <c r="J28" s="598">
        <v>42614</v>
      </c>
      <c r="K28" s="599"/>
      <c r="L28" s="257"/>
      <c r="M28" s="257"/>
      <c r="N28" s="258"/>
    </row>
    <row r="29" spans="2:19">
      <c r="B29" s="254" t="s">
        <v>149</v>
      </c>
      <c r="C29" s="244"/>
      <c r="D29" s="472">
        <v>60936</v>
      </c>
      <c r="E29" s="505">
        <v>69.384222991437412</v>
      </c>
      <c r="F29" s="472">
        <v>595940624.14999998</v>
      </c>
      <c r="G29" s="505">
        <v>14.07184679810743</v>
      </c>
    </row>
    <row r="30" spans="2:19">
      <c r="B30" s="256" t="s">
        <v>150</v>
      </c>
      <c r="C30" s="138"/>
      <c r="D30" s="472">
        <v>11852</v>
      </c>
      <c r="E30" s="505">
        <v>13.495172162506833</v>
      </c>
      <c r="F30" s="472">
        <v>858281501.63</v>
      </c>
      <c r="G30" s="505">
        <v>20.266458286533901</v>
      </c>
    </row>
    <row r="31" spans="2:19">
      <c r="B31" s="256" t="s">
        <v>151</v>
      </c>
      <c r="C31" s="138"/>
      <c r="D31" s="472">
        <v>6921</v>
      </c>
      <c r="E31" s="505">
        <v>7.8805337948624512</v>
      </c>
      <c r="F31" s="472">
        <v>850791940.61000001</v>
      </c>
      <c r="G31" s="505">
        <v>20.089608528374118</v>
      </c>
    </row>
    <row r="32" spans="2:19">
      <c r="B32" s="256" t="s">
        <v>152</v>
      </c>
      <c r="C32" s="138"/>
      <c r="D32" s="472">
        <v>3777</v>
      </c>
      <c r="E32" s="505">
        <v>4.3006467480415376</v>
      </c>
      <c r="F32" s="472">
        <v>650546845.70000005</v>
      </c>
      <c r="G32" s="505">
        <v>15.361254421511372</v>
      </c>
    </row>
    <row r="33" spans="2:13">
      <c r="B33" s="256" t="s">
        <v>153</v>
      </c>
      <c r="C33" s="138"/>
      <c r="D33" s="472">
        <v>1872</v>
      </c>
      <c r="E33" s="505">
        <v>2.131535798870468</v>
      </c>
      <c r="F33" s="472">
        <v>416880596.44999999</v>
      </c>
      <c r="G33" s="505">
        <v>9.8437321582418047</v>
      </c>
    </row>
    <row r="34" spans="2:13">
      <c r="B34" s="256" t="s">
        <v>154</v>
      </c>
      <c r="C34" s="138"/>
      <c r="D34" s="472">
        <v>976</v>
      </c>
      <c r="E34" s="505">
        <v>1.1113135361632356</v>
      </c>
      <c r="F34" s="472">
        <v>266490478.36000001</v>
      </c>
      <c r="G34" s="505">
        <v>6.2925953235441687</v>
      </c>
    </row>
    <row r="35" spans="2:13">
      <c r="B35" s="256" t="s">
        <v>155</v>
      </c>
      <c r="C35" s="138"/>
      <c r="D35" s="472">
        <v>561</v>
      </c>
      <c r="E35" s="505">
        <v>0.6387775551102205</v>
      </c>
      <c r="F35" s="472">
        <v>181812745.28</v>
      </c>
      <c r="G35" s="505">
        <v>4.2931141020510832</v>
      </c>
    </row>
    <row r="36" spans="2:13" ht="15">
      <c r="B36" s="256" t="s">
        <v>156</v>
      </c>
      <c r="C36" s="138"/>
      <c r="D36" s="472">
        <v>350</v>
      </c>
      <c r="E36" s="505">
        <v>0.39852432137001276</v>
      </c>
      <c r="F36" s="472">
        <v>130190552.92</v>
      </c>
      <c r="G36" s="505">
        <v>3.0741678633910561</v>
      </c>
      <c r="I36" s="521"/>
      <c r="J36" s="522"/>
      <c r="K36" s="520"/>
      <c r="L36" s="259"/>
      <c r="M36" s="259"/>
    </row>
    <row r="37" spans="2:13" ht="15">
      <c r="B37" s="256" t="s">
        <v>157</v>
      </c>
      <c r="C37" s="138"/>
      <c r="D37" s="472">
        <v>220</v>
      </c>
      <c r="E37" s="505">
        <v>0.25050100200400799</v>
      </c>
      <c r="F37" s="472">
        <v>92751514.219999999</v>
      </c>
      <c r="G37" s="505">
        <v>2.1901260721366831</v>
      </c>
      <c r="I37" s="260"/>
      <c r="J37" s="262"/>
      <c r="K37" s="259"/>
      <c r="L37" s="259"/>
      <c r="M37" s="259"/>
    </row>
    <row r="38" spans="2:13" ht="15">
      <c r="B38" s="256" t="s">
        <v>158</v>
      </c>
      <c r="C38" s="138"/>
      <c r="D38" s="472">
        <v>152</v>
      </c>
      <c r="E38" s="505">
        <v>0.17307341956640554</v>
      </c>
      <c r="F38" s="472">
        <v>72231724.290000007</v>
      </c>
      <c r="G38" s="505">
        <v>1.7055956868551654</v>
      </c>
      <c r="I38" s="261"/>
      <c r="J38" s="259"/>
      <c r="K38" s="259"/>
      <c r="L38" s="259"/>
      <c r="M38" s="259"/>
    </row>
    <row r="39" spans="2:13" ht="15">
      <c r="B39" s="256" t="s">
        <v>159</v>
      </c>
      <c r="C39" s="138"/>
      <c r="D39" s="472">
        <v>94</v>
      </c>
      <c r="E39" s="505">
        <v>0.10703224631080342</v>
      </c>
      <c r="F39" s="472">
        <v>48303741.689999998</v>
      </c>
      <c r="G39" s="505">
        <v>1.140588215154043</v>
      </c>
      <c r="I39" s="263"/>
      <c r="J39" s="259"/>
      <c r="K39" s="259"/>
      <c r="L39" s="259"/>
      <c r="M39" s="259"/>
    </row>
    <row r="40" spans="2:13" ht="15">
      <c r="B40" s="256" t="s">
        <v>160</v>
      </c>
      <c r="C40" s="138"/>
      <c r="D40" s="472">
        <v>45</v>
      </c>
      <c r="E40" s="505">
        <v>5.1238841319001638E-2</v>
      </c>
      <c r="F40" s="472">
        <v>25788697.93</v>
      </c>
      <c r="G40" s="505">
        <v>0.60894423317966084</v>
      </c>
      <c r="J40" s="259"/>
      <c r="K40" s="259"/>
      <c r="L40" s="259"/>
      <c r="M40" s="259"/>
    </row>
    <row r="41" spans="2:13" ht="15">
      <c r="B41" s="256" t="s">
        <v>161</v>
      </c>
      <c r="C41" s="138"/>
      <c r="D41" s="472">
        <v>32</v>
      </c>
      <c r="E41" s="505">
        <v>3.6436509382401165E-2</v>
      </c>
      <c r="F41" s="472">
        <v>19878357.960000001</v>
      </c>
      <c r="G41" s="505">
        <v>0.46938435890326496</v>
      </c>
      <c r="J41" s="259"/>
      <c r="K41" s="259"/>
      <c r="L41" s="259"/>
      <c r="M41" s="259"/>
    </row>
    <row r="42" spans="2:13" ht="15">
      <c r="B42" s="256" t="s">
        <v>162</v>
      </c>
      <c r="C42" s="138"/>
      <c r="D42" s="472">
        <v>21</v>
      </c>
      <c r="E42" s="505">
        <v>2.3911459282200766E-2</v>
      </c>
      <c r="F42" s="472">
        <v>14187232.390000001</v>
      </c>
      <c r="G42" s="505">
        <v>0.33500075777847527</v>
      </c>
      <c r="J42" s="259"/>
      <c r="K42" s="259"/>
      <c r="L42" s="259"/>
      <c r="M42" s="259"/>
    </row>
    <row r="43" spans="2:13" ht="15">
      <c r="B43" s="256" t="s">
        <v>163</v>
      </c>
      <c r="C43" s="138"/>
      <c r="D43" s="472">
        <v>15</v>
      </c>
      <c r="E43" s="505">
        <v>1.7079613773000546E-2</v>
      </c>
      <c r="F43" s="472">
        <v>10908610.060000001</v>
      </c>
      <c r="G43" s="505">
        <v>0.25758319423778037</v>
      </c>
      <c r="J43" s="259"/>
      <c r="K43" s="259"/>
      <c r="L43" s="259"/>
      <c r="M43" s="259"/>
    </row>
    <row r="44" spans="2:13" ht="15.75" thickBot="1">
      <c r="B44" s="264" t="s">
        <v>164</v>
      </c>
      <c r="C44" s="160"/>
      <c r="D44" s="473">
        <v>0</v>
      </c>
      <c r="E44" s="506">
        <v>0</v>
      </c>
      <c r="F44" s="473">
        <v>0</v>
      </c>
      <c r="G44" s="506">
        <v>0</v>
      </c>
      <c r="J44" s="259"/>
      <c r="K44" s="259"/>
      <c r="L44" s="259"/>
      <c r="M44" s="259"/>
    </row>
    <row r="45" spans="2:13" ht="15.75" thickBot="1">
      <c r="B45" s="452" t="s">
        <v>92</v>
      </c>
      <c r="C45" s="163"/>
      <c r="D45" s="265">
        <v>87824</v>
      </c>
      <c r="E45" s="507">
        <v>100.00000000000004</v>
      </c>
      <c r="F45" s="265">
        <v>4234985163.6399999</v>
      </c>
      <c r="G45" s="507">
        <v>99.999999999999986</v>
      </c>
      <c r="I45" s="467"/>
      <c r="J45" s="259"/>
      <c r="K45" s="259"/>
      <c r="L45" s="259"/>
      <c r="M45" s="259"/>
    </row>
    <row r="46" spans="2:13" ht="12.75" customHeight="1">
      <c r="B46" s="641" t="s">
        <v>502</v>
      </c>
      <c r="C46" s="641"/>
      <c r="D46" s="641"/>
      <c r="E46" s="641"/>
      <c r="F46" s="641"/>
      <c r="G46" s="641"/>
      <c r="J46" s="259"/>
      <c r="K46" s="259"/>
      <c r="L46" s="259"/>
      <c r="M46" s="259"/>
    </row>
    <row r="47" spans="2:13" ht="15">
      <c r="D47" s="510"/>
      <c r="F47" s="510"/>
      <c r="J47" s="259"/>
      <c r="K47" s="259"/>
      <c r="L47" s="259"/>
      <c r="M47" s="259"/>
    </row>
    <row r="48" spans="2:13" ht="15.75" thickBot="1">
      <c r="J48" s="259"/>
      <c r="K48" s="259"/>
      <c r="L48" s="259"/>
      <c r="M48" s="259"/>
    </row>
    <row r="49" spans="2:13" ht="15">
      <c r="B49" s="642" t="s">
        <v>165</v>
      </c>
      <c r="C49" s="643"/>
      <c r="D49" s="172" t="s">
        <v>86</v>
      </c>
      <c r="E49" s="172" t="s">
        <v>110</v>
      </c>
      <c r="F49" s="450" t="s">
        <v>111</v>
      </c>
      <c r="G49" s="172" t="s">
        <v>110</v>
      </c>
      <c r="I49" s="523"/>
      <c r="J49"/>
      <c r="K49"/>
      <c r="L49"/>
      <c r="M49"/>
    </row>
    <row r="50" spans="2:13" ht="13.5" thickBot="1">
      <c r="B50" s="644"/>
      <c r="C50" s="645"/>
      <c r="D50" s="201" t="s">
        <v>114</v>
      </c>
      <c r="E50" s="201" t="s">
        <v>115</v>
      </c>
      <c r="F50" s="199" t="s">
        <v>95</v>
      </c>
      <c r="G50" s="201" t="s">
        <v>116</v>
      </c>
      <c r="I50" s="524"/>
      <c r="J50" s="524"/>
      <c r="K50" s="524"/>
      <c r="L50" s="524"/>
      <c r="M50" s="524"/>
    </row>
    <row r="51" spans="2:13" ht="15">
      <c r="B51" s="511" t="s">
        <v>166</v>
      </c>
      <c r="C51" s="245"/>
      <c r="D51" s="472">
        <v>9880</v>
      </c>
      <c r="E51" s="471">
        <v>11.249772271816362</v>
      </c>
      <c r="F51" s="472">
        <v>507842294.62</v>
      </c>
      <c r="G51" s="471">
        <v>11.991595601801494</v>
      </c>
      <c r="I51" s="562"/>
      <c r="J51" s="525"/>
      <c r="K51" s="526"/>
      <c r="L51" s="527"/>
      <c r="M51" s="526"/>
    </row>
    <row r="52" spans="2:13" ht="15">
      <c r="B52" s="511" t="s">
        <v>167</v>
      </c>
      <c r="C52" s="245"/>
      <c r="D52" s="472">
        <v>4826</v>
      </c>
      <c r="E52" s="471">
        <v>5.4950810712333755</v>
      </c>
      <c r="F52" s="472">
        <v>196647814.56</v>
      </c>
      <c r="G52" s="471">
        <v>4.6434121245180418</v>
      </c>
      <c r="I52" s="562"/>
      <c r="J52" s="525"/>
      <c r="K52" s="526"/>
      <c r="L52" s="527"/>
      <c r="M52" s="526"/>
    </row>
    <row r="53" spans="2:13" ht="15">
      <c r="B53" s="511" t="s">
        <v>168</v>
      </c>
      <c r="C53" s="245"/>
      <c r="D53" s="472">
        <v>13661</v>
      </c>
      <c r="E53" s="471">
        <v>15.554973583530698</v>
      </c>
      <c r="F53" s="472">
        <v>908167585.75999999</v>
      </c>
      <c r="G53" s="471">
        <v>21.444410090434022</v>
      </c>
      <c r="I53" s="562"/>
      <c r="J53" s="525"/>
      <c r="K53" s="526"/>
      <c r="L53" s="527"/>
      <c r="M53" s="526"/>
    </row>
    <row r="54" spans="2:13" ht="15">
      <c r="B54" s="511" t="s">
        <v>169</v>
      </c>
      <c r="C54" s="245"/>
      <c r="D54" s="472">
        <v>3139</v>
      </c>
      <c r="E54" s="471">
        <v>3.574193842229914</v>
      </c>
      <c r="F54" s="472">
        <v>103393989.29000001</v>
      </c>
      <c r="G54" s="471">
        <v>2.4414250651384131</v>
      </c>
      <c r="I54" s="562"/>
      <c r="J54" s="528"/>
      <c r="K54" s="526"/>
      <c r="L54" s="528"/>
      <c r="M54" s="526"/>
    </row>
    <row r="55" spans="2:13" ht="15">
      <c r="B55" s="511" t="s">
        <v>170</v>
      </c>
      <c r="C55" s="245"/>
      <c r="D55" s="472">
        <v>11279</v>
      </c>
      <c r="E55" s="471">
        <v>12.842730916378212</v>
      </c>
      <c r="F55" s="472">
        <v>431358408.91000003</v>
      </c>
      <c r="G55" s="471">
        <v>10.185594334862898</v>
      </c>
      <c r="I55" s="562"/>
      <c r="J55" s="525"/>
      <c r="K55" s="526"/>
      <c r="L55" s="527"/>
      <c r="M55" s="526"/>
    </row>
    <row r="56" spans="2:13" ht="15">
      <c r="B56" s="511" t="s">
        <v>171</v>
      </c>
      <c r="C56" s="245"/>
      <c r="D56" s="472">
        <v>5853</v>
      </c>
      <c r="E56" s="471">
        <v>6.6644652942248142</v>
      </c>
      <c r="F56" s="472">
        <v>205821405.94</v>
      </c>
      <c r="G56" s="471">
        <v>4.8600266113587764</v>
      </c>
      <c r="I56" s="562"/>
      <c r="J56" s="525"/>
      <c r="K56" s="526"/>
      <c r="L56" s="527"/>
      <c r="M56" s="526"/>
    </row>
    <row r="57" spans="2:13" ht="15">
      <c r="B57" s="511" t="s">
        <v>172</v>
      </c>
      <c r="C57" s="245"/>
      <c r="D57" s="472">
        <v>15977</v>
      </c>
      <c r="E57" s="471">
        <v>18.192065950081982</v>
      </c>
      <c r="F57" s="472">
        <v>911065660.13999999</v>
      </c>
      <c r="G57" s="471">
        <v>21.512841838551626</v>
      </c>
      <c r="I57" s="562"/>
      <c r="J57" s="525"/>
      <c r="K57" s="526"/>
      <c r="L57" s="527"/>
      <c r="M57" s="526"/>
    </row>
    <row r="58" spans="2:13" ht="15">
      <c r="B58" s="511" t="s">
        <v>173</v>
      </c>
      <c r="C58" s="245"/>
      <c r="D58" s="472">
        <v>7481</v>
      </c>
      <c r="E58" s="471">
        <v>8.5181727090544719</v>
      </c>
      <c r="F58" s="472">
        <v>366268456.61000001</v>
      </c>
      <c r="G58" s="471">
        <v>8.648636121671549</v>
      </c>
      <c r="I58" s="562"/>
      <c r="J58" s="525"/>
      <c r="K58" s="526"/>
      <c r="L58" s="527"/>
      <c r="M58" s="526"/>
    </row>
    <row r="59" spans="2:13" ht="15">
      <c r="B59" s="511" t="s">
        <v>174</v>
      </c>
      <c r="C59" s="245"/>
      <c r="D59" s="472">
        <v>5696</v>
      </c>
      <c r="E59" s="471">
        <v>6.485698670067408</v>
      </c>
      <c r="F59" s="472">
        <v>210449292.94999999</v>
      </c>
      <c r="G59" s="471">
        <v>4.9693041372810223</v>
      </c>
      <c r="I59" s="562"/>
      <c r="J59" s="525"/>
      <c r="K59" s="526"/>
      <c r="L59" s="527"/>
      <c r="M59" s="526"/>
    </row>
    <row r="60" spans="2:13" ht="15">
      <c r="B60" s="511" t="s">
        <v>175</v>
      </c>
      <c r="C60" s="245"/>
      <c r="D60" s="472">
        <v>4493</v>
      </c>
      <c r="E60" s="471">
        <v>5.1159136454727641</v>
      </c>
      <c r="F60" s="472">
        <v>172241062.31999999</v>
      </c>
      <c r="G60" s="471">
        <v>4.0670995449711933</v>
      </c>
      <c r="I60" s="562"/>
      <c r="J60" s="525"/>
      <c r="K60" s="526"/>
      <c r="L60" s="527"/>
      <c r="M60" s="526"/>
    </row>
    <row r="61" spans="2:13" ht="15">
      <c r="B61" s="511" t="s">
        <v>176</v>
      </c>
      <c r="C61" s="245"/>
      <c r="D61" s="472">
        <v>5539</v>
      </c>
      <c r="E61" s="471">
        <v>6.3069320459100018</v>
      </c>
      <c r="F61" s="472">
        <v>221729192.53999999</v>
      </c>
      <c r="G61" s="471">
        <v>5.2356545294109642</v>
      </c>
      <c r="I61" s="566"/>
      <c r="J61" s="525"/>
      <c r="K61" s="526"/>
      <c r="L61" s="527"/>
      <c r="M61" s="526"/>
    </row>
    <row r="62" spans="2:13" ht="15.75" thickBot="1">
      <c r="B62" s="511" t="s">
        <v>124</v>
      </c>
      <c r="C62" s="245"/>
      <c r="D62" s="473">
        <v>0</v>
      </c>
      <c r="E62" s="471">
        <v>0</v>
      </c>
      <c r="F62" s="472">
        <v>0</v>
      </c>
      <c r="G62" s="471">
        <v>0</v>
      </c>
      <c r="I62" s="562"/>
      <c r="J62" s="525"/>
      <c r="K62" s="526"/>
      <c r="L62" s="527"/>
      <c r="M62" s="526"/>
    </row>
    <row r="63" spans="2:13" ht="15.75" thickBot="1">
      <c r="B63" s="452" t="s">
        <v>92</v>
      </c>
      <c r="C63" s="243"/>
      <c r="D63" s="486">
        <v>87824</v>
      </c>
      <c r="E63" s="487">
        <v>100</v>
      </c>
      <c r="F63" s="486">
        <v>4234985163.6399999</v>
      </c>
      <c r="G63" s="487">
        <v>100.00000000000001</v>
      </c>
      <c r="I63" s="524"/>
      <c r="J63" s="528"/>
      <c r="K63" s="526"/>
      <c r="L63" s="527"/>
      <c r="M63" s="526"/>
    </row>
    <row r="64" spans="2:13" ht="15">
      <c r="D64" s="510"/>
      <c r="F64" s="510"/>
      <c r="I64" s="524"/>
      <c r="J64" s="525"/>
      <c r="K64" s="528"/>
      <c r="L64" s="527"/>
      <c r="M64" s="528"/>
    </row>
    <row r="65" spans="4:13">
      <c r="I65" s="529"/>
      <c r="J65" s="529"/>
      <c r="K65" s="529"/>
      <c r="L65" s="529"/>
      <c r="M65" s="529"/>
    </row>
    <row r="66" spans="4:13">
      <c r="I66" s="529"/>
      <c r="J66" s="529"/>
      <c r="K66" s="529"/>
      <c r="L66" s="529"/>
      <c r="M66" s="529"/>
    </row>
    <row r="67" spans="4:13" ht="15">
      <c r="D67" s="261"/>
      <c r="I67" s="528"/>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-March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tabSelected="1" showRuler="0" zoomScale="85" zoomScaleNormal="85" zoomScaleSheetLayoutView="85" zoomScalePageLayoutView="70" workbookViewId="0">
      <selection activeCell="H35" sqref="H35"/>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177</v>
      </c>
      <c r="C2" s="451" t="s">
        <v>86</v>
      </c>
      <c r="D2" s="172" t="s">
        <v>110</v>
      </c>
      <c r="E2" s="450" t="s">
        <v>111</v>
      </c>
      <c r="F2" s="172" t="s">
        <v>110</v>
      </c>
      <c r="H2" s="450" t="s">
        <v>178</v>
      </c>
      <c r="I2" s="172" t="s">
        <v>86</v>
      </c>
      <c r="J2" s="172" t="s">
        <v>110</v>
      </c>
      <c r="K2" s="450" t="s">
        <v>111</v>
      </c>
      <c r="L2" s="172" t="s">
        <v>110</v>
      </c>
      <c r="P2" s="510" t="s">
        <v>473</v>
      </c>
      <c r="Q2" s="510" t="s">
        <v>532</v>
      </c>
      <c r="R2" s="53"/>
    </row>
    <row r="3" spans="2:18" ht="13.5" thickBot="1">
      <c r="B3" s="201"/>
      <c r="C3" s="220" t="s">
        <v>114</v>
      </c>
      <c r="D3" s="201" t="s">
        <v>115</v>
      </c>
      <c r="E3" s="199" t="s">
        <v>95</v>
      </c>
      <c r="F3" s="201" t="s">
        <v>116</v>
      </c>
      <c r="H3" s="266" t="s">
        <v>179</v>
      </c>
      <c r="I3" s="201" t="s">
        <v>114</v>
      </c>
      <c r="J3" s="201" t="s">
        <v>115</v>
      </c>
      <c r="K3" s="199" t="s">
        <v>95</v>
      </c>
      <c r="L3" s="201" t="s">
        <v>116</v>
      </c>
      <c r="P3" s="565"/>
      <c r="Q3" s="510"/>
      <c r="R3" s="510"/>
    </row>
    <row r="4" spans="2:18">
      <c r="B4" s="267" t="s">
        <v>180</v>
      </c>
      <c r="C4" s="472">
        <v>26137</v>
      </c>
      <c r="D4" s="490">
        <v>29.760657678994352</v>
      </c>
      <c r="E4" s="464">
        <v>679071922.38999999</v>
      </c>
      <c r="F4" s="465">
        <v>16.034812311038486</v>
      </c>
      <c r="H4" s="453" t="s">
        <v>181</v>
      </c>
      <c r="I4" s="472">
        <v>39178</v>
      </c>
      <c r="J4" s="465">
        <v>44.609673893241023</v>
      </c>
      <c r="K4" s="464">
        <v>754819471.32000005</v>
      </c>
      <c r="L4" s="465">
        <v>17.823426580111732</v>
      </c>
      <c r="P4" s="565"/>
      <c r="Q4" s="510"/>
      <c r="R4" s="510"/>
    </row>
    <row r="5" spans="2:18">
      <c r="B5" s="207" t="s">
        <v>182</v>
      </c>
      <c r="C5" s="472">
        <v>28503</v>
      </c>
      <c r="D5" s="490">
        <v>32.454682091455638</v>
      </c>
      <c r="E5" s="464">
        <v>1269477187.01</v>
      </c>
      <c r="F5" s="465">
        <v>29.975953585605371</v>
      </c>
      <c r="H5" s="454" t="s">
        <v>183</v>
      </c>
      <c r="I5" s="472">
        <v>29554</v>
      </c>
      <c r="J5" s="465">
        <v>33.651393696483879</v>
      </c>
      <c r="K5" s="464">
        <v>1815752750.1500001</v>
      </c>
      <c r="L5" s="465">
        <v>42.875067561968692</v>
      </c>
      <c r="P5" s="565"/>
      <c r="Q5" s="510"/>
      <c r="R5" s="510"/>
    </row>
    <row r="6" spans="2:18">
      <c r="B6" s="207" t="s">
        <v>184</v>
      </c>
      <c r="C6" s="472">
        <v>25429</v>
      </c>
      <c r="D6" s="490">
        <v>28.954499908908726</v>
      </c>
      <c r="E6" s="464">
        <v>1688447921.79</v>
      </c>
      <c r="F6" s="465">
        <v>39.86903983245049</v>
      </c>
      <c r="H6" s="454" t="s">
        <v>185</v>
      </c>
      <c r="I6" s="472">
        <v>16093</v>
      </c>
      <c r="J6" s="465">
        <v>18.324148296593187</v>
      </c>
      <c r="K6" s="464">
        <v>1400441813.6700001</v>
      </c>
      <c r="L6" s="465">
        <v>33.068399523419117</v>
      </c>
      <c r="P6" s="565"/>
      <c r="Q6" s="510"/>
      <c r="R6" s="510"/>
    </row>
    <row r="7" spans="2:18">
      <c r="B7" s="207" t="s">
        <v>186</v>
      </c>
      <c r="C7" s="472">
        <v>6863</v>
      </c>
      <c r="D7" s="490">
        <v>7.81449262160685</v>
      </c>
      <c r="E7" s="464">
        <v>523820499.58999997</v>
      </c>
      <c r="F7" s="465">
        <v>12.368886297107414</v>
      </c>
      <c r="H7" s="454" t="s">
        <v>187</v>
      </c>
      <c r="I7" s="472">
        <v>1137</v>
      </c>
      <c r="J7" s="465">
        <v>1.2946347239934415</v>
      </c>
      <c r="K7" s="464">
        <v>100017611.73999999</v>
      </c>
      <c r="L7" s="465">
        <v>2.3616992238535763</v>
      </c>
      <c r="P7" s="565"/>
      <c r="Q7" s="510"/>
      <c r="R7" s="510"/>
    </row>
    <row r="8" spans="2:18">
      <c r="B8" s="207" t="s">
        <v>188</v>
      </c>
      <c r="C8" s="472">
        <v>624</v>
      </c>
      <c r="D8" s="490">
        <v>0.7105119329568228</v>
      </c>
      <c r="E8" s="464">
        <v>50737564.119999997</v>
      </c>
      <c r="F8" s="465">
        <v>1.1980576592242582</v>
      </c>
      <c r="H8" s="454" t="s">
        <v>189</v>
      </c>
      <c r="I8" s="472">
        <v>803</v>
      </c>
      <c r="J8" s="465">
        <v>0.91432865731462931</v>
      </c>
      <c r="K8" s="464">
        <v>66574611.640000001</v>
      </c>
      <c r="L8" s="465">
        <v>1.5720152271508465</v>
      </c>
    </row>
    <row r="9" spans="2:18">
      <c r="B9" s="207" t="s">
        <v>190</v>
      </c>
      <c r="C9" s="472">
        <v>251</v>
      </c>
      <c r="D9" s="490">
        <v>0.28579887046820912</v>
      </c>
      <c r="E9" s="464">
        <v>20155498.079999998</v>
      </c>
      <c r="F9" s="465">
        <v>0.47592842244283579</v>
      </c>
      <c r="H9" s="454" t="s">
        <v>191</v>
      </c>
      <c r="I9" s="472">
        <v>650</v>
      </c>
      <c r="J9" s="465">
        <v>0.74011659683002373</v>
      </c>
      <c r="K9" s="464">
        <v>59815536.799999997</v>
      </c>
      <c r="L9" s="465">
        <v>1.41241431761211</v>
      </c>
    </row>
    <row r="10" spans="2:18">
      <c r="B10" s="207" t="s">
        <v>192</v>
      </c>
      <c r="C10" s="472">
        <v>17</v>
      </c>
      <c r="D10" s="490">
        <v>1.9356895609400619E-2</v>
      </c>
      <c r="E10" s="464">
        <v>3274570.66</v>
      </c>
      <c r="F10" s="465">
        <v>7.7321892131151732E-2</v>
      </c>
      <c r="H10" s="454" t="s">
        <v>193</v>
      </c>
      <c r="I10" s="472">
        <v>306</v>
      </c>
      <c r="J10" s="465">
        <v>0.34842412096921116</v>
      </c>
      <c r="K10" s="464">
        <v>27994045.100000001</v>
      </c>
      <c r="L10" s="465">
        <v>0.66101872895202596</v>
      </c>
    </row>
    <row r="11" spans="2:18">
      <c r="B11" s="207" t="s">
        <v>194</v>
      </c>
      <c r="C11" s="472">
        <v>0</v>
      </c>
      <c r="D11" s="490">
        <v>0</v>
      </c>
      <c r="E11" s="464">
        <v>0</v>
      </c>
      <c r="F11" s="465">
        <v>0</v>
      </c>
      <c r="H11" s="454" t="s">
        <v>195</v>
      </c>
      <c r="I11" s="472">
        <v>103</v>
      </c>
      <c r="J11" s="465">
        <v>0.11728001457460376</v>
      </c>
      <c r="K11" s="464">
        <v>9569323.2199999988</v>
      </c>
      <c r="L11" s="465">
        <v>0.2259588369319126</v>
      </c>
    </row>
    <row r="12" spans="2:18" ht="13.5" thickBot="1">
      <c r="B12" s="207" t="s">
        <v>196</v>
      </c>
      <c r="C12" s="472">
        <v>0</v>
      </c>
      <c r="D12" s="490">
        <v>0</v>
      </c>
      <c r="E12" s="464">
        <v>0</v>
      </c>
      <c r="F12" s="465">
        <v>0</v>
      </c>
      <c r="H12" s="454" t="s">
        <v>124</v>
      </c>
      <c r="I12" s="472">
        <v>0</v>
      </c>
      <c r="J12" s="465">
        <v>0</v>
      </c>
      <c r="K12" s="464">
        <v>0</v>
      </c>
      <c r="L12" s="465">
        <v>0</v>
      </c>
    </row>
    <row r="13" spans="2:18" ht="13.5" thickBot="1">
      <c r="B13" s="207" t="s">
        <v>197</v>
      </c>
      <c r="C13" s="472">
        <v>0</v>
      </c>
      <c r="D13" s="490">
        <v>0</v>
      </c>
      <c r="E13" s="464">
        <v>0</v>
      </c>
      <c r="F13" s="465">
        <v>0</v>
      </c>
      <c r="H13" s="452" t="s">
        <v>92</v>
      </c>
      <c r="I13" s="268">
        <v>87824</v>
      </c>
      <c r="J13" s="493">
        <v>99.999999999999986</v>
      </c>
      <c r="K13" s="268">
        <v>4234985163.6399999</v>
      </c>
      <c r="L13" s="493">
        <v>100</v>
      </c>
    </row>
    <row r="14" spans="2:18" ht="13.5" customHeight="1" thickBot="1">
      <c r="B14" s="228" t="s">
        <v>124</v>
      </c>
      <c r="C14" s="472">
        <v>0</v>
      </c>
      <c r="D14" s="490">
        <v>0</v>
      </c>
      <c r="E14" s="464">
        <v>0</v>
      </c>
      <c r="F14" s="465">
        <v>0</v>
      </c>
      <c r="H14" s="653" t="s">
        <v>504</v>
      </c>
      <c r="I14" s="654"/>
      <c r="J14" s="654"/>
      <c r="K14" s="654"/>
      <c r="L14" s="654"/>
    </row>
    <row r="15" spans="2:18" ht="13.5" thickBot="1">
      <c r="B15" s="228" t="s">
        <v>92</v>
      </c>
      <c r="C15" s="269">
        <v>87824</v>
      </c>
      <c r="D15" s="491">
        <v>100</v>
      </c>
      <c r="E15" s="269">
        <v>4234985163.6399999</v>
      </c>
      <c r="F15" s="491">
        <v>100.00000000000001</v>
      </c>
      <c r="H15" s="655"/>
      <c r="I15" s="655"/>
      <c r="J15" s="655"/>
      <c r="K15" s="655"/>
      <c r="L15" s="655"/>
    </row>
    <row r="16" spans="2:18" ht="13.5" customHeight="1" thickBot="1">
      <c r="B16" s="656" t="s">
        <v>503</v>
      </c>
      <c r="C16" s="656"/>
      <c r="D16" s="656"/>
      <c r="E16" s="656"/>
      <c r="F16" s="656"/>
      <c r="H16" s="8"/>
      <c r="I16" s="510"/>
      <c r="K16" s="510"/>
      <c r="L16" s="8"/>
    </row>
    <row r="17" spans="2:12">
      <c r="B17" s="657"/>
      <c r="C17" s="657"/>
      <c r="D17" s="657"/>
      <c r="E17" s="657"/>
      <c r="F17" s="657"/>
      <c r="H17" s="172" t="s">
        <v>198</v>
      </c>
      <c r="I17" s="172" t="s">
        <v>86</v>
      </c>
      <c r="J17" s="172" t="s">
        <v>110</v>
      </c>
      <c r="K17" s="450" t="s">
        <v>111</v>
      </c>
      <c r="L17" s="172" t="s">
        <v>110</v>
      </c>
    </row>
    <row r="18" spans="2:12" ht="13.5" thickBot="1">
      <c r="C18" s="510"/>
      <c r="D18" s="53"/>
      <c r="E18" s="592"/>
      <c r="H18" s="201" t="s">
        <v>199</v>
      </c>
      <c r="I18" s="201" t="s">
        <v>114</v>
      </c>
      <c r="J18" s="201" t="s">
        <v>115</v>
      </c>
      <c r="K18" s="199" t="s">
        <v>95</v>
      </c>
      <c r="L18" s="201" t="s">
        <v>116</v>
      </c>
    </row>
    <row r="19" spans="2:12">
      <c r="B19" s="172" t="s">
        <v>200</v>
      </c>
      <c r="C19" s="451" t="s">
        <v>86</v>
      </c>
      <c r="D19" s="172" t="s">
        <v>110</v>
      </c>
      <c r="E19" s="450" t="s">
        <v>111</v>
      </c>
      <c r="F19" s="172" t="s">
        <v>110</v>
      </c>
      <c r="H19" s="453" t="s">
        <v>181</v>
      </c>
      <c r="I19" s="472">
        <v>28078</v>
      </c>
      <c r="J19" s="465">
        <v>31.970759701220626</v>
      </c>
      <c r="K19" s="464">
        <v>335113254.75999999</v>
      </c>
      <c r="L19" s="465">
        <v>7.9129735243739967</v>
      </c>
    </row>
    <row r="20" spans="2:12" ht="13.5" thickBot="1">
      <c r="B20" s="201"/>
      <c r="C20" s="220" t="s">
        <v>114</v>
      </c>
      <c r="D20" s="201" t="s">
        <v>115</v>
      </c>
      <c r="E20" s="199" t="s">
        <v>95</v>
      </c>
      <c r="F20" s="201" t="s">
        <v>116</v>
      </c>
      <c r="H20" s="454" t="s">
        <v>183</v>
      </c>
      <c r="I20" s="472">
        <v>25108</v>
      </c>
      <c r="J20" s="465">
        <v>28.588996174166514</v>
      </c>
      <c r="K20" s="464">
        <v>1025860064.53</v>
      </c>
      <c r="L20" s="465">
        <v>24.223463008504751</v>
      </c>
    </row>
    <row r="21" spans="2:12">
      <c r="B21" s="207" t="s">
        <v>201</v>
      </c>
      <c r="C21" s="472">
        <v>0</v>
      </c>
      <c r="D21" s="465">
        <v>0</v>
      </c>
      <c r="E21" s="464">
        <v>0</v>
      </c>
      <c r="F21" s="465">
        <v>0</v>
      </c>
      <c r="H21" s="454" t="s">
        <v>185</v>
      </c>
      <c r="I21" s="472">
        <v>22120</v>
      </c>
      <c r="J21" s="465">
        <v>25.186737110584804</v>
      </c>
      <c r="K21" s="464">
        <v>1646435089.72</v>
      </c>
      <c r="L21" s="465">
        <v>38.876997819394418</v>
      </c>
    </row>
    <row r="22" spans="2:12">
      <c r="B22" s="207" t="s">
        <v>202</v>
      </c>
      <c r="C22" s="472">
        <v>0</v>
      </c>
      <c r="D22" s="465">
        <v>0</v>
      </c>
      <c r="E22" s="464">
        <v>0</v>
      </c>
      <c r="F22" s="465">
        <v>0</v>
      </c>
      <c r="H22" s="454" t="s">
        <v>187</v>
      </c>
      <c r="I22" s="472">
        <v>3818</v>
      </c>
      <c r="J22" s="465">
        <v>4.3473310256877387</v>
      </c>
      <c r="K22" s="464">
        <v>365483182.66000003</v>
      </c>
      <c r="L22" s="465">
        <v>8.6300935785537582</v>
      </c>
    </row>
    <row r="23" spans="2:12">
      <c r="B23" s="207" t="s">
        <v>203</v>
      </c>
      <c r="C23" s="472">
        <v>0</v>
      </c>
      <c r="D23" s="465">
        <v>0</v>
      </c>
      <c r="E23" s="464">
        <v>0</v>
      </c>
      <c r="F23" s="465">
        <v>0</v>
      </c>
      <c r="H23" s="454" t="s">
        <v>189</v>
      </c>
      <c r="I23" s="472">
        <v>3086</v>
      </c>
      <c r="J23" s="465">
        <v>3.5138458735653124</v>
      </c>
      <c r="K23" s="464">
        <v>294656295.93000001</v>
      </c>
      <c r="L23" s="465">
        <v>6.9576700872486841</v>
      </c>
    </row>
    <row r="24" spans="2:12">
      <c r="B24" s="207" t="s">
        <v>204</v>
      </c>
      <c r="C24" s="472">
        <v>0</v>
      </c>
      <c r="D24" s="465">
        <v>0</v>
      </c>
      <c r="E24" s="464">
        <v>0</v>
      </c>
      <c r="F24" s="465">
        <v>0</v>
      </c>
      <c r="H24" s="454" t="s">
        <v>191</v>
      </c>
      <c r="I24" s="472">
        <v>2834</v>
      </c>
      <c r="J24" s="465">
        <v>3.2269083621789032</v>
      </c>
      <c r="K24" s="464">
        <v>309532139.25</v>
      </c>
      <c r="L24" s="465">
        <v>7.3089309003376748</v>
      </c>
    </row>
    <row r="25" spans="2:12">
      <c r="B25" s="207" t="s">
        <v>205</v>
      </c>
      <c r="C25" s="472">
        <v>17</v>
      </c>
      <c r="D25" s="465">
        <v>1.9356895609400619E-2</v>
      </c>
      <c r="E25" s="464">
        <v>2853114.65</v>
      </c>
      <c r="F25" s="465">
        <v>6.7370121494067445E-2</v>
      </c>
      <c r="H25" s="454" t="s">
        <v>193</v>
      </c>
      <c r="I25" s="472">
        <v>1447</v>
      </c>
      <c r="J25" s="465">
        <v>1.6476134086354528</v>
      </c>
      <c r="K25" s="464">
        <v>159871492.78</v>
      </c>
      <c r="L25" s="465">
        <v>3.7750189576246185</v>
      </c>
    </row>
    <row r="26" spans="2:12" ht="13.5" customHeight="1">
      <c r="B26" s="207" t="s">
        <v>206</v>
      </c>
      <c r="C26" s="472">
        <v>22</v>
      </c>
      <c r="D26" s="465">
        <v>2.5050100200400799E-2</v>
      </c>
      <c r="E26" s="464">
        <v>2610777.2599999998</v>
      </c>
      <c r="F26" s="465">
        <v>6.164784902707942E-2</v>
      </c>
      <c r="H26" s="454" t="s">
        <v>195</v>
      </c>
      <c r="I26" s="472">
        <v>1333</v>
      </c>
      <c r="J26" s="465">
        <v>1.5178083439606485</v>
      </c>
      <c r="K26" s="464">
        <v>98033644.010000005</v>
      </c>
      <c r="L26" s="465">
        <v>2.3148521239620914</v>
      </c>
    </row>
    <row r="27" spans="2:12" ht="13.5" thickBot="1">
      <c r="B27" s="207" t="s">
        <v>207</v>
      </c>
      <c r="C27" s="472">
        <v>34</v>
      </c>
      <c r="D27" s="465">
        <v>3.8713791218801238E-2</v>
      </c>
      <c r="E27" s="464">
        <v>3785220.8</v>
      </c>
      <c r="F27" s="465">
        <v>8.9379788918707209E-2</v>
      </c>
      <c r="H27" s="454" t="s">
        <v>124</v>
      </c>
      <c r="I27" s="472">
        <v>0</v>
      </c>
      <c r="J27" s="465">
        <v>0</v>
      </c>
      <c r="K27" s="464">
        <v>0</v>
      </c>
      <c r="L27" s="465">
        <v>0</v>
      </c>
    </row>
    <row r="28" spans="2:12" ht="13.5" thickBot="1">
      <c r="B28" s="207" t="s">
        <v>208</v>
      </c>
      <c r="C28" s="472">
        <v>42</v>
      </c>
      <c r="D28" s="465">
        <v>4.7822918564401531E-2</v>
      </c>
      <c r="E28" s="464">
        <v>4717565.84</v>
      </c>
      <c r="F28" s="465">
        <v>0.11139509721316751</v>
      </c>
      <c r="H28" s="452" t="s">
        <v>92</v>
      </c>
      <c r="I28" s="270">
        <v>87824</v>
      </c>
      <c r="J28" s="493">
        <v>100</v>
      </c>
      <c r="K28" s="270">
        <v>4234985163.6400003</v>
      </c>
      <c r="L28" s="493">
        <v>100</v>
      </c>
    </row>
    <row r="29" spans="2:12" ht="12.75" customHeight="1">
      <c r="B29" s="207" t="s">
        <v>209</v>
      </c>
      <c r="C29" s="472">
        <v>38</v>
      </c>
      <c r="D29" s="465">
        <v>4.3268354891601385E-2</v>
      </c>
      <c r="E29" s="464">
        <v>4361332.1399999997</v>
      </c>
      <c r="F29" s="465">
        <v>0.10298341012962139</v>
      </c>
      <c r="H29" s="653" t="s">
        <v>505</v>
      </c>
      <c r="I29" s="653"/>
      <c r="J29" s="653"/>
      <c r="K29" s="653"/>
      <c r="L29" s="653"/>
    </row>
    <row r="30" spans="2:12">
      <c r="B30" s="207" t="s">
        <v>210</v>
      </c>
      <c r="C30" s="472">
        <v>38</v>
      </c>
      <c r="D30" s="465">
        <v>4.3268354891601385E-2</v>
      </c>
      <c r="E30" s="464">
        <v>3430122.47</v>
      </c>
      <c r="F30" s="465">
        <v>8.0994911138054251E-2</v>
      </c>
      <c r="H30" s="658"/>
      <c r="I30" s="658"/>
      <c r="J30" s="658"/>
      <c r="K30" s="658"/>
      <c r="L30" s="658"/>
    </row>
    <row r="31" spans="2:12" ht="13.5" thickBot="1">
      <c r="B31" s="207" t="s">
        <v>211</v>
      </c>
      <c r="C31" s="472">
        <v>271</v>
      </c>
      <c r="D31" s="465">
        <v>0.30857168883220987</v>
      </c>
      <c r="E31" s="464">
        <v>13764647.6</v>
      </c>
      <c r="F31" s="465">
        <v>0.32502233344707127</v>
      </c>
      <c r="H31" s="8"/>
      <c r="I31" s="510"/>
      <c r="K31" s="510"/>
      <c r="L31" s="8"/>
    </row>
    <row r="32" spans="2:12">
      <c r="B32" s="207" t="s">
        <v>212</v>
      </c>
      <c r="C32" s="472">
        <v>1087</v>
      </c>
      <c r="D32" s="465">
        <v>1.2377026780834397</v>
      </c>
      <c r="E32" s="464">
        <v>55333509.289999999</v>
      </c>
      <c r="F32" s="465">
        <v>1.3065809477934616</v>
      </c>
      <c r="H32" s="172" t="s">
        <v>213</v>
      </c>
      <c r="I32" s="172" t="s">
        <v>86</v>
      </c>
      <c r="J32" s="172" t="s">
        <v>110</v>
      </c>
      <c r="K32" s="450" t="s">
        <v>111</v>
      </c>
      <c r="L32" s="172" t="s">
        <v>110</v>
      </c>
    </row>
    <row r="33" spans="2:12" ht="13.5" thickBot="1">
      <c r="B33" s="207" t="s">
        <v>214</v>
      </c>
      <c r="C33" s="472">
        <v>1242</v>
      </c>
      <c r="D33" s="465">
        <v>1.4141920204044451</v>
      </c>
      <c r="E33" s="464">
        <v>74597316.120000005</v>
      </c>
      <c r="F33" s="465">
        <v>1.7614540131206284</v>
      </c>
      <c r="H33" s="201" t="s">
        <v>215</v>
      </c>
      <c r="I33" s="201" t="s">
        <v>114</v>
      </c>
      <c r="J33" s="201" t="s">
        <v>115</v>
      </c>
      <c r="K33" s="199" t="s">
        <v>95</v>
      </c>
      <c r="L33" s="201" t="s">
        <v>116</v>
      </c>
    </row>
    <row r="34" spans="2:12">
      <c r="B34" s="207" t="s">
        <v>216</v>
      </c>
      <c r="C34" s="472">
        <v>1460</v>
      </c>
      <c r="D34" s="465">
        <v>1.662415740572053</v>
      </c>
      <c r="E34" s="464">
        <v>96197705.390000001</v>
      </c>
      <c r="F34" s="465">
        <v>2.2715004108141281</v>
      </c>
      <c r="H34" s="453" t="s">
        <v>181</v>
      </c>
      <c r="I34" s="472">
        <v>5238</v>
      </c>
      <c r="J34" s="465">
        <v>5.9642011295317907</v>
      </c>
      <c r="K34" s="464">
        <v>89662806.239999995</v>
      </c>
      <c r="L34" s="465">
        <v>2.1171929245422474</v>
      </c>
    </row>
    <row r="35" spans="2:12">
      <c r="B35" s="207" t="s">
        <v>217</v>
      </c>
      <c r="C35" s="472">
        <v>1461</v>
      </c>
      <c r="D35" s="465">
        <v>1.6635543814902534</v>
      </c>
      <c r="E35" s="464">
        <v>95963898.269999996</v>
      </c>
      <c r="F35" s="465">
        <v>2.2659795621932788</v>
      </c>
      <c r="H35" s="454" t="s">
        <v>183</v>
      </c>
      <c r="I35" s="472">
        <v>21000</v>
      </c>
      <c r="J35" s="465">
        <v>23.911459282200763</v>
      </c>
      <c r="K35" s="464">
        <v>601649245.78999996</v>
      </c>
      <c r="L35" s="465">
        <v>14.206643531021918</v>
      </c>
    </row>
    <row r="36" spans="2:12">
      <c r="B36" s="207" t="s">
        <v>218</v>
      </c>
      <c r="C36" s="472">
        <v>1033</v>
      </c>
      <c r="D36" s="465">
        <v>1.1762160685006378</v>
      </c>
      <c r="E36" s="464">
        <v>67500283.629999995</v>
      </c>
      <c r="F36" s="465">
        <v>1.5938729658260007</v>
      </c>
      <c r="H36" s="454" t="s">
        <v>185</v>
      </c>
      <c r="I36" s="472">
        <v>34842</v>
      </c>
      <c r="J36" s="465">
        <v>39.672526871925669</v>
      </c>
      <c r="K36" s="464">
        <v>1714635644.29</v>
      </c>
      <c r="L36" s="465">
        <v>40.487406166406927</v>
      </c>
    </row>
    <row r="37" spans="2:12">
      <c r="B37" s="207" t="s">
        <v>219</v>
      </c>
      <c r="C37" s="472">
        <v>751</v>
      </c>
      <c r="D37" s="465">
        <v>0.85511932956822745</v>
      </c>
      <c r="E37" s="464">
        <v>47928586.020000003</v>
      </c>
      <c r="F37" s="465">
        <v>1.1317297267413573</v>
      </c>
      <c r="H37" s="454" t="s">
        <v>187</v>
      </c>
      <c r="I37" s="472">
        <v>7168</v>
      </c>
      <c r="J37" s="465">
        <v>8.1617781016578608</v>
      </c>
      <c r="K37" s="464">
        <v>486850890.43000001</v>
      </c>
      <c r="L37" s="465">
        <v>11.495929067471589</v>
      </c>
    </row>
    <row r="38" spans="2:12">
      <c r="B38" s="207" t="s">
        <v>220</v>
      </c>
      <c r="C38" s="472">
        <v>1512</v>
      </c>
      <c r="D38" s="465">
        <v>1.7216250683184549</v>
      </c>
      <c r="E38" s="464">
        <v>88061702.390000001</v>
      </c>
      <c r="F38" s="465">
        <v>2.0793863257435907</v>
      </c>
      <c r="H38" s="454" t="s">
        <v>189</v>
      </c>
      <c r="I38" s="472">
        <v>6319</v>
      </c>
      <c r="J38" s="465">
        <v>7.19507196210603</v>
      </c>
      <c r="K38" s="464">
        <v>409453807</v>
      </c>
      <c r="L38" s="465">
        <v>9.6683646147197244</v>
      </c>
    </row>
    <row r="39" spans="2:12">
      <c r="B39" s="207" t="s">
        <v>221</v>
      </c>
      <c r="C39" s="472">
        <v>2237</v>
      </c>
      <c r="D39" s="465">
        <v>2.5471397340134816</v>
      </c>
      <c r="E39" s="464">
        <v>138777264.94</v>
      </c>
      <c r="F39" s="465">
        <v>3.276924465556331</v>
      </c>
      <c r="H39" s="454" t="s">
        <v>191</v>
      </c>
      <c r="I39" s="472">
        <v>8131</v>
      </c>
      <c r="J39" s="465">
        <v>9.2582893058844959</v>
      </c>
      <c r="K39" s="464">
        <v>573163970.57000005</v>
      </c>
      <c r="L39" s="465">
        <v>13.534025466983254</v>
      </c>
    </row>
    <row r="40" spans="2:12">
      <c r="B40" s="207" t="s">
        <v>222</v>
      </c>
      <c r="C40" s="472">
        <v>4071</v>
      </c>
      <c r="D40" s="465">
        <v>4.6354071779923487</v>
      </c>
      <c r="E40" s="464">
        <v>299097675.69999999</v>
      </c>
      <c r="F40" s="465">
        <v>7.0625436487461819</v>
      </c>
      <c r="H40" s="454" t="s">
        <v>193</v>
      </c>
      <c r="I40" s="472">
        <v>2783</v>
      </c>
      <c r="J40" s="465">
        <v>3.168837675350701</v>
      </c>
      <c r="K40" s="464">
        <v>230230462.21000001</v>
      </c>
      <c r="L40" s="465">
        <v>5.4363935955826417</v>
      </c>
    </row>
    <row r="41" spans="2:12">
      <c r="B41" s="207" t="s">
        <v>223</v>
      </c>
      <c r="C41" s="472">
        <v>5645</v>
      </c>
      <c r="D41" s="465">
        <v>6.4276279832392067</v>
      </c>
      <c r="E41" s="464">
        <v>416783968.22000003</v>
      </c>
      <c r="F41" s="465">
        <v>9.8414504919250092</v>
      </c>
      <c r="H41" s="454" t="s">
        <v>195</v>
      </c>
      <c r="I41" s="472">
        <v>2343</v>
      </c>
      <c r="J41" s="465">
        <v>2.6678356713426852</v>
      </c>
      <c r="K41" s="464">
        <v>129338337.11</v>
      </c>
      <c r="L41" s="465">
        <v>3.0540446332716966</v>
      </c>
    </row>
    <row r="42" spans="2:12" ht="13.5" thickBot="1">
      <c r="B42" s="207" t="s">
        <v>224</v>
      </c>
      <c r="C42" s="472">
        <v>7274</v>
      </c>
      <c r="D42" s="465">
        <v>8.2824740389870648</v>
      </c>
      <c r="E42" s="464">
        <v>475928102.11000001</v>
      </c>
      <c r="F42" s="465">
        <v>11.238011084339581</v>
      </c>
      <c r="H42" s="454" t="s">
        <v>124</v>
      </c>
      <c r="I42" s="472">
        <v>0</v>
      </c>
      <c r="J42" s="465">
        <v>0</v>
      </c>
      <c r="K42" s="464">
        <v>0</v>
      </c>
      <c r="L42" s="465">
        <v>0</v>
      </c>
    </row>
    <row r="43" spans="2:12" ht="13.5" thickBot="1">
      <c r="B43" s="207" t="s">
        <v>225</v>
      </c>
      <c r="C43" s="472">
        <v>7759</v>
      </c>
      <c r="D43" s="465">
        <v>8.8347148843140815</v>
      </c>
      <c r="E43" s="464">
        <v>409315076.18000001</v>
      </c>
      <c r="F43" s="465">
        <v>9.6650887869508075</v>
      </c>
      <c r="H43" s="452" t="s">
        <v>92</v>
      </c>
      <c r="I43" s="270">
        <v>87824</v>
      </c>
      <c r="J43" s="493">
        <v>100</v>
      </c>
      <c r="K43" s="270">
        <v>4234985163.6399999</v>
      </c>
      <c r="L43" s="493">
        <v>100</v>
      </c>
    </row>
    <row r="44" spans="2:12" ht="12.75" customHeight="1">
      <c r="B44" s="207" t="s">
        <v>226</v>
      </c>
      <c r="C44" s="472">
        <v>9367</v>
      </c>
      <c r="D44" s="465">
        <v>10.665649480779742</v>
      </c>
      <c r="E44" s="464">
        <v>463470012.55000001</v>
      </c>
      <c r="F44" s="465">
        <v>10.943840288489797</v>
      </c>
      <c r="H44" s="659" t="s">
        <v>506</v>
      </c>
      <c r="I44" s="659"/>
      <c r="J44" s="659"/>
      <c r="K44" s="659"/>
      <c r="L44" s="659"/>
    </row>
    <row r="45" spans="2:12">
      <c r="B45" s="207" t="s">
        <v>227</v>
      </c>
      <c r="C45" s="472">
        <v>6420</v>
      </c>
      <c r="D45" s="465">
        <v>7.310074694844233</v>
      </c>
      <c r="E45" s="464">
        <v>278935675.05000001</v>
      </c>
      <c r="F45" s="465">
        <v>6.5864616821999151</v>
      </c>
      <c r="H45" s="456"/>
      <c r="I45" s="510"/>
      <c r="K45" s="510"/>
      <c r="L45" s="456"/>
    </row>
    <row r="46" spans="2:12" ht="15">
      <c r="B46" s="207" t="s">
        <v>228</v>
      </c>
      <c r="C46" s="472">
        <v>4996</v>
      </c>
      <c r="D46" s="465">
        <v>5.6886500273273821</v>
      </c>
      <c r="E46" s="464">
        <v>197148694.24000001</v>
      </c>
      <c r="F46" s="465">
        <v>4.6552393130593464</v>
      </c>
      <c r="I46" s="208"/>
      <c r="J46" s="263"/>
      <c r="K46" s="208"/>
      <c r="L46" s="263"/>
    </row>
    <row r="47" spans="2:12" ht="15">
      <c r="B47" s="207" t="s">
        <v>229</v>
      </c>
      <c r="C47" s="472">
        <v>3660</v>
      </c>
      <c r="D47" s="465">
        <v>4.167425760612133</v>
      </c>
      <c r="E47" s="464">
        <v>142107689.16</v>
      </c>
      <c r="F47" s="465">
        <v>3.3555652185061589</v>
      </c>
      <c r="I47" s="208"/>
      <c r="J47" s="263"/>
      <c r="K47" s="208"/>
      <c r="L47" s="263"/>
    </row>
    <row r="48" spans="2:12" ht="15">
      <c r="B48" s="207" t="s">
        <v>230</v>
      </c>
      <c r="C48" s="472">
        <v>5239</v>
      </c>
      <c r="D48" s="465">
        <v>5.9653397704499911</v>
      </c>
      <c r="E48" s="464">
        <v>172499195.78999999</v>
      </c>
      <c r="F48" s="465">
        <v>4.0731948076468747</v>
      </c>
      <c r="I48" s="208"/>
      <c r="J48" s="263"/>
      <c r="K48" s="208"/>
      <c r="L48" s="263"/>
    </row>
    <row r="49" spans="2:12" ht="15">
      <c r="B49" s="207" t="s">
        <v>231</v>
      </c>
      <c r="C49" s="472">
        <v>5445</v>
      </c>
      <c r="D49" s="465">
        <v>6.1998997995991987</v>
      </c>
      <c r="E49" s="464">
        <v>179299319.63</v>
      </c>
      <c r="F49" s="465">
        <v>4.2337650003923724</v>
      </c>
      <c r="I49" s="208"/>
      <c r="J49" s="263"/>
      <c r="K49" s="208"/>
      <c r="L49" s="263"/>
    </row>
    <row r="50" spans="2:12" ht="15">
      <c r="B50" s="207" t="s">
        <v>232</v>
      </c>
      <c r="C50" s="472">
        <v>4375</v>
      </c>
      <c r="D50" s="465">
        <v>4.9815540171251591</v>
      </c>
      <c r="E50" s="464">
        <v>132664087.01000001</v>
      </c>
      <c r="F50" s="465">
        <v>3.1325750122811349</v>
      </c>
      <c r="I50" s="208"/>
      <c r="J50" s="263"/>
      <c r="K50" s="208"/>
      <c r="L50" s="263"/>
    </row>
    <row r="51" spans="2:12" ht="15.75" thickBot="1">
      <c r="B51" s="207" t="s">
        <v>233</v>
      </c>
      <c r="C51" s="472">
        <v>12328</v>
      </c>
      <c r="D51" s="465">
        <v>14.037165239570049</v>
      </c>
      <c r="E51" s="464">
        <v>367852621.19</v>
      </c>
      <c r="F51" s="465">
        <v>8.6860427363062591</v>
      </c>
      <c r="I51" s="208"/>
      <c r="J51" s="263"/>
      <c r="K51" s="208"/>
      <c r="L51" s="263"/>
    </row>
    <row r="52" spans="2:12" ht="15.75" thickBot="1">
      <c r="B52" s="271" t="s">
        <v>92</v>
      </c>
      <c r="C52" s="272">
        <v>87824</v>
      </c>
      <c r="D52" s="492">
        <v>99.999999999999986</v>
      </c>
      <c r="E52" s="272">
        <v>4234985163.6400008</v>
      </c>
      <c r="F52" s="273">
        <v>99.999999999999972</v>
      </c>
      <c r="I52" s="208"/>
      <c r="J52" s="263"/>
      <c r="K52" s="208"/>
      <c r="L52" s="263"/>
    </row>
    <row r="53" spans="2:12" ht="12.75" customHeight="1">
      <c r="B53" s="656" t="s">
        <v>507</v>
      </c>
      <c r="C53" s="656"/>
      <c r="D53" s="656"/>
      <c r="E53" s="656"/>
      <c r="F53" s="656"/>
      <c r="I53" s="208"/>
      <c r="J53" s="263"/>
      <c r="K53" s="208"/>
      <c r="L53" s="263"/>
    </row>
    <row r="54" spans="2:12" ht="15">
      <c r="B54" s="657"/>
      <c r="C54" s="657"/>
      <c r="D54" s="657"/>
      <c r="E54" s="657"/>
      <c r="F54" s="657"/>
      <c r="I54" s="208"/>
      <c r="J54" s="263"/>
      <c r="K54" s="208"/>
      <c r="L54" s="263"/>
    </row>
    <row r="55" spans="2:12" ht="15">
      <c r="B55" s="457"/>
      <c r="C55" s="510"/>
      <c r="D55" s="53"/>
      <c r="E55" s="510"/>
      <c r="F55" s="275"/>
      <c r="I55" s="208"/>
      <c r="J55" s="263"/>
      <c r="K55" s="208"/>
      <c r="L55" s="263"/>
    </row>
    <row r="56" spans="2:12" ht="15">
      <c r="B56" s="457"/>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-March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6"/>
  <sheetViews>
    <sheetView tabSelected="1" zoomScale="70" zoomScaleNormal="70" zoomScaleSheetLayoutView="70" zoomScalePageLayoutView="85" workbookViewId="0">
      <selection activeCell="H35" sqref="H35"/>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2.8554687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234</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61"/>
      <c r="D4" s="661"/>
      <c r="E4" s="661"/>
      <c r="F4" s="662"/>
      <c r="G4" s="545"/>
      <c r="H4" s="285"/>
      <c r="I4" s="32"/>
      <c r="J4" s="32"/>
      <c r="K4" s="286"/>
      <c r="L4" s="31"/>
      <c r="M4" s="32"/>
      <c r="N4" s="32"/>
      <c r="O4" s="32"/>
      <c r="P4" s="32"/>
      <c r="Q4" s="32"/>
      <c r="R4" s="32"/>
      <c r="S4" s="32"/>
      <c r="T4" s="32"/>
    </row>
    <row r="5" spans="2:20">
      <c r="B5" s="287" t="s">
        <v>235</v>
      </c>
      <c r="C5" s="288">
        <v>40807</v>
      </c>
      <c r="D5" s="288"/>
      <c r="E5" s="289"/>
      <c r="F5" s="32"/>
      <c r="G5" s="219"/>
      <c r="H5" s="290"/>
      <c r="I5" s="32"/>
      <c r="J5" s="660" t="s">
        <v>273</v>
      </c>
      <c r="K5" s="660"/>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274</v>
      </c>
      <c r="C7" s="234" t="s">
        <v>236</v>
      </c>
      <c r="D7" s="234" t="s">
        <v>237</v>
      </c>
      <c r="E7" s="234" t="s">
        <v>238</v>
      </c>
      <c r="F7" s="234" t="s">
        <v>239</v>
      </c>
      <c r="G7" s="294" t="s">
        <v>240</v>
      </c>
      <c r="H7" s="295" t="s">
        <v>241</v>
      </c>
      <c r="I7" s="294" t="s">
        <v>242</v>
      </c>
      <c r="J7" s="294" t="s">
        <v>243</v>
      </c>
      <c r="K7" s="296" t="s">
        <v>244</v>
      </c>
      <c r="L7" s="294" t="s">
        <v>245</v>
      </c>
      <c r="M7" s="294" t="s">
        <v>246</v>
      </c>
      <c r="N7" s="294" t="s">
        <v>247</v>
      </c>
      <c r="O7" s="294" t="s">
        <v>248</v>
      </c>
      <c r="P7" s="294" t="s">
        <v>249</v>
      </c>
      <c r="Q7" s="294" t="s">
        <v>250</v>
      </c>
      <c r="R7" s="294" t="s">
        <v>251</v>
      </c>
      <c r="S7" s="294" t="s">
        <v>252</v>
      </c>
      <c r="T7" s="294" t="s">
        <v>253</v>
      </c>
    </row>
    <row r="8" spans="2:20">
      <c r="B8" s="297"/>
      <c r="C8" s="192"/>
      <c r="D8" s="192"/>
      <c r="E8" s="192"/>
      <c r="F8" s="334"/>
      <c r="G8" s="192"/>
      <c r="H8" s="298"/>
      <c r="I8" s="299"/>
      <c r="J8" s="300"/>
      <c r="K8" s="301"/>
      <c r="L8" s="302"/>
      <c r="M8" s="335"/>
      <c r="N8" s="336"/>
      <c r="O8" s="303"/>
      <c r="P8" s="336"/>
      <c r="Q8" s="337"/>
      <c r="R8" s="304"/>
      <c r="S8" s="305"/>
      <c r="T8" s="306"/>
    </row>
    <row r="9" spans="2:20">
      <c r="B9" s="307" t="s">
        <v>254</v>
      </c>
      <c r="C9" s="308" t="s">
        <v>275</v>
      </c>
      <c r="D9" s="308" t="s">
        <v>276</v>
      </c>
      <c r="E9" s="308" t="s">
        <v>272</v>
      </c>
      <c r="F9" s="235" t="s">
        <v>272</v>
      </c>
      <c r="G9" s="308" t="s">
        <v>255</v>
      </c>
      <c r="H9" s="285">
        <v>1.5793999999999999</v>
      </c>
      <c r="I9" s="338">
        <v>500000000</v>
      </c>
      <c r="J9" s="309">
        <v>-500000000</v>
      </c>
      <c r="K9" s="310">
        <v>0</v>
      </c>
      <c r="L9" s="311" t="s">
        <v>256</v>
      </c>
      <c r="M9" s="339">
        <v>1.2999999999999999E-3</v>
      </c>
      <c r="N9" s="312"/>
      <c r="O9" s="312" t="s">
        <v>257</v>
      </c>
      <c r="P9" s="312" t="s">
        <v>257</v>
      </c>
      <c r="Q9" s="312" t="s">
        <v>257</v>
      </c>
      <c r="R9" s="313" t="s">
        <v>258</v>
      </c>
      <c r="S9" s="314">
        <v>41091</v>
      </c>
      <c r="T9" s="315" t="s">
        <v>259</v>
      </c>
    </row>
    <row r="10" spans="2:20">
      <c r="B10" s="307" t="s">
        <v>260</v>
      </c>
      <c r="C10" s="308" t="s">
        <v>277</v>
      </c>
      <c r="D10" s="308" t="s">
        <v>278</v>
      </c>
      <c r="E10" s="308" t="s">
        <v>261</v>
      </c>
      <c r="F10" s="235" t="s">
        <v>261</v>
      </c>
      <c r="G10" s="308" t="s">
        <v>255</v>
      </c>
      <c r="H10" s="285">
        <v>1.5767500000000001</v>
      </c>
      <c r="I10" s="338">
        <v>2000000000</v>
      </c>
      <c r="J10" s="309">
        <v>-2000000000</v>
      </c>
      <c r="K10" s="310">
        <v>0</v>
      </c>
      <c r="L10" s="311" t="s">
        <v>262</v>
      </c>
      <c r="M10" s="339">
        <v>1.55E-2</v>
      </c>
      <c r="N10" s="312"/>
      <c r="O10" s="312" t="s">
        <v>257</v>
      </c>
      <c r="P10" s="312" t="s">
        <v>257</v>
      </c>
      <c r="Q10" s="312" t="s">
        <v>257</v>
      </c>
      <c r="R10" s="313">
        <v>42005</v>
      </c>
      <c r="S10" s="314">
        <v>56523</v>
      </c>
      <c r="T10" s="315" t="s">
        <v>263</v>
      </c>
    </row>
    <row r="11" spans="2:20">
      <c r="B11" s="307" t="s">
        <v>264</v>
      </c>
      <c r="C11" s="308" t="s">
        <v>279</v>
      </c>
      <c r="D11" s="308" t="s">
        <v>280</v>
      </c>
      <c r="E11" s="308" t="s">
        <v>261</v>
      </c>
      <c r="F11" s="235" t="s">
        <v>261</v>
      </c>
      <c r="G11" s="308" t="s">
        <v>265</v>
      </c>
      <c r="H11" s="285">
        <v>1.1458691417440128</v>
      </c>
      <c r="I11" s="338">
        <v>200000000</v>
      </c>
      <c r="J11" s="309">
        <v>-200000000</v>
      </c>
      <c r="K11" s="310">
        <v>0</v>
      </c>
      <c r="L11" s="311" t="s">
        <v>266</v>
      </c>
      <c r="M11" s="339">
        <v>1.4E-2</v>
      </c>
      <c r="N11" s="342"/>
      <c r="O11" s="342" t="s">
        <v>257</v>
      </c>
      <c r="P11" s="342" t="s">
        <v>257</v>
      </c>
      <c r="Q11" s="342" t="s">
        <v>257</v>
      </c>
      <c r="R11" s="313">
        <v>42005</v>
      </c>
      <c r="S11" s="314">
        <v>56523</v>
      </c>
      <c r="T11" s="315" t="s">
        <v>263</v>
      </c>
    </row>
    <row r="12" spans="2:20" s="245" customFormat="1" ht="13.5" customHeight="1">
      <c r="B12" s="307" t="s">
        <v>267</v>
      </c>
      <c r="C12" s="308" t="s">
        <v>281</v>
      </c>
      <c r="D12" s="308" t="s">
        <v>282</v>
      </c>
      <c r="E12" s="308" t="s">
        <v>261</v>
      </c>
      <c r="F12" s="235" t="s">
        <v>261</v>
      </c>
      <c r="G12" s="308" t="s">
        <v>269</v>
      </c>
      <c r="H12" s="285" t="s">
        <v>257</v>
      </c>
      <c r="I12" s="338">
        <v>165000000</v>
      </c>
      <c r="J12" s="309">
        <v>-165000000</v>
      </c>
      <c r="K12" s="310">
        <v>0</v>
      </c>
      <c r="L12" s="311" t="s">
        <v>270</v>
      </c>
      <c r="M12" s="339">
        <v>1.6500000000000001E-2</v>
      </c>
      <c r="N12" s="345" t="s">
        <v>257</v>
      </c>
      <c r="O12" s="317" t="s">
        <v>257</v>
      </c>
      <c r="P12" s="318" t="s">
        <v>257</v>
      </c>
      <c r="Q12" s="316" t="s">
        <v>257</v>
      </c>
      <c r="R12" s="313">
        <v>42644</v>
      </c>
      <c r="S12" s="314">
        <v>56523</v>
      </c>
      <c r="T12" s="315" t="s">
        <v>263</v>
      </c>
    </row>
    <row r="13" spans="2:20" s="245" customFormat="1">
      <c r="B13" s="307" t="s">
        <v>268</v>
      </c>
      <c r="C13" s="308" t="s">
        <v>283</v>
      </c>
      <c r="D13" s="308" t="s">
        <v>284</v>
      </c>
      <c r="E13" s="308" t="s">
        <v>261</v>
      </c>
      <c r="F13" s="235" t="s">
        <v>261</v>
      </c>
      <c r="G13" s="308" t="s">
        <v>255</v>
      </c>
      <c r="H13" s="285">
        <v>1.58</v>
      </c>
      <c r="I13" s="338">
        <v>500000000</v>
      </c>
      <c r="J13" s="309">
        <v>0</v>
      </c>
      <c r="K13" s="310">
        <v>500000000</v>
      </c>
      <c r="L13" s="311" t="s">
        <v>285</v>
      </c>
      <c r="M13" s="339">
        <v>0</v>
      </c>
      <c r="N13" s="345">
        <v>3.6150000000000002E-2</v>
      </c>
      <c r="O13" s="317" t="s">
        <v>508</v>
      </c>
      <c r="P13" s="318" t="s">
        <v>509</v>
      </c>
      <c r="Q13" s="316">
        <v>9037500</v>
      </c>
      <c r="R13" s="313">
        <v>43466</v>
      </c>
      <c r="S13" s="314">
        <v>56523</v>
      </c>
      <c r="T13" s="315" t="s">
        <v>263</v>
      </c>
    </row>
    <row r="14" spans="2:20">
      <c r="B14" s="307" t="s">
        <v>286</v>
      </c>
      <c r="C14" s="308" t="s">
        <v>287</v>
      </c>
      <c r="D14" s="308" t="s">
        <v>288</v>
      </c>
      <c r="E14" s="308" t="s">
        <v>261</v>
      </c>
      <c r="F14" s="235" t="s">
        <v>261</v>
      </c>
      <c r="G14" s="308" t="s">
        <v>255</v>
      </c>
      <c r="H14" s="285">
        <v>1.58</v>
      </c>
      <c r="I14" s="338">
        <v>250000000</v>
      </c>
      <c r="J14" s="309">
        <v>0</v>
      </c>
      <c r="K14" s="338">
        <v>250000000</v>
      </c>
      <c r="L14" s="311" t="s">
        <v>262</v>
      </c>
      <c r="M14" s="339">
        <v>1.7500000000000002E-2</v>
      </c>
      <c r="N14" s="345">
        <v>3.4715200000000002E-2</v>
      </c>
      <c r="O14" s="317" t="s">
        <v>510</v>
      </c>
      <c r="P14" s="318">
        <v>43206</v>
      </c>
      <c r="Q14" s="316">
        <v>2169700</v>
      </c>
      <c r="R14" s="313">
        <v>43466</v>
      </c>
      <c r="S14" s="314">
        <v>56523</v>
      </c>
      <c r="T14" s="315" t="s">
        <v>263</v>
      </c>
    </row>
    <row r="15" spans="2:20" ht="12.75" thickBot="1">
      <c r="B15" s="319"/>
      <c r="C15" s="320"/>
      <c r="D15" s="320"/>
      <c r="E15" s="320"/>
      <c r="F15" s="322"/>
      <c r="G15" s="320"/>
      <c r="H15" s="321"/>
      <c r="I15" s="320"/>
      <c r="J15" s="322"/>
      <c r="K15" s="323"/>
      <c r="L15" s="322"/>
      <c r="M15" s="320"/>
      <c r="N15" s="322"/>
      <c r="O15" s="320"/>
      <c r="P15" s="322" t="s">
        <v>326</v>
      </c>
      <c r="Q15" s="340" t="s">
        <v>467</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235</v>
      </c>
      <c r="C18" s="289">
        <v>42516</v>
      </c>
      <c r="D18" s="289"/>
      <c r="E18" s="289"/>
      <c r="F18" s="32"/>
      <c r="G18" s="219"/>
      <c r="H18" s="290"/>
      <c r="I18" s="32"/>
      <c r="J18" s="660" t="s">
        <v>459</v>
      </c>
      <c r="K18" s="660"/>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452</v>
      </c>
      <c r="C20" s="234" t="s">
        <v>236</v>
      </c>
      <c r="D20" s="234" t="s">
        <v>237</v>
      </c>
      <c r="E20" s="234" t="s">
        <v>238</v>
      </c>
      <c r="F20" s="234" t="s">
        <v>239</v>
      </c>
      <c r="G20" s="294" t="s">
        <v>240</v>
      </c>
      <c r="H20" s="295" t="s">
        <v>241</v>
      </c>
      <c r="I20" s="294" t="s">
        <v>242</v>
      </c>
      <c r="J20" s="294" t="s">
        <v>243</v>
      </c>
      <c r="K20" s="296" t="s">
        <v>244</v>
      </c>
      <c r="L20" s="294" t="s">
        <v>245</v>
      </c>
      <c r="M20" s="294" t="s">
        <v>246</v>
      </c>
      <c r="N20" s="294" t="s">
        <v>247</v>
      </c>
      <c r="O20" s="294" t="s">
        <v>248</v>
      </c>
      <c r="P20" s="294" t="s">
        <v>249</v>
      </c>
      <c r="Q20" s="294" t="s">
        <v>250</v>
      </c>
      <c r="R20" s="294" t="s">
        <v>251</v>
      </c>
      <c r="S20" s="294" t="s">
        <v>252</v>
      </c>
      <c r="T20" s="294" t="s">
        <v>253</v>
      </c>
      <c r="U20" s="294" t="s">
        <v>289</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254</v>
      </c>
      <c r="C22" s="308" t="s">
        <v>453</v>
      </c>
      <c r="D22" s="308" t="s">
        <v>456</v>
      </c>
      <c r="E22" s="308" t="s">
        <v>261</v>
      </c>
      <c r="F22" s="308" t="s">
        <v>261</v>
      </c>
      <c r="G22" s="308" t="s">
        <v>255</v>
      </c>
      <c r="H22" s="285">
        <v>1.4601999999999999</v>
      </c>
      <c r="I22" s="338">
        <v>375000000</v>
      </c>
      <c r="J22" s="309">
        <v>-375000000</v>
      </c>
      <c r="K22" s="310">
        <v>0</v>
      </c>
      <c r="L22" s="311" t="s">
        <v>256</v>
      </c>
      <c r="M22" s="339">
        <v>6.0000000000000001E-3</v>
      </c>
      <c r="N22" s="345" t="s">
        <v>469</v>
      </c>
      <c r="O22" s="317" t="s">
        <v>469</v>
      </c>
      <c r="P22" s="318" t="s">
        <v>469</v>
      </c>
      <c r="Q22" s="316" t="s">
        <v>469</v>
      </c>
      <c r="R22" s="313" t="s">
        <v>458</v>
      </c>
      <c r="S22" s="314">
        <v>42826</v>
      </c>
      <c r="T22" s="315" t="s">
        <v>263</v>
      </c>
      <c r="U22" s="315" t="s">
        <v>290</v>
      </c>
    </row>
    <row r="23" spans="1:21" s="245" customFormat="1">
      <c r="B23" s="307" t="s">
        <v>260</v>
      </c>
      <c r="C23" s="308" t="s">
        <v>454</v>
      </c>
      <c r="D23" s="308" t="s">
        <v>457</v>
      </c>
      <c r="E23" s="308" t="s">
        <v>261</v>
      </c>
      <c r="F23" s="308" t="s">
        <v>261</v>
      </c>
      <c r="G23" s="308" t="s">
        <v>269</v>
      </c>
      <c r="H23" s="285" t="s">
        <v>257</v>
      </c>
      <c r="I23" s="338">
        <v>340000000</v>
      </c>
      <c r="J23" s="309">
        <v>0</v>
      </c>
      <c r="K23" s="310">
        <v>340000000</v>
      </c>
      <c r="L23" s="311" t="s">
        <v>270</v>
      </c>
      <c r="M23" s="339">
        <v>7.4999999999999997E-3</v>
      </c>
      <c r="N23" s="345">
        <v>1.2715600000000001E-2</v>
      </c>
      <c r="O23" s="317" t="s">
        <v>510</v>
      </c>
      <c r="P23" s="318">
        <v>43206</v>
      </c>
      <c r="Q23" s="316">
        <v>1066020.1599999999</v>
      </c>
      <c r="R23" s="313">
        <v>44392</v>
      </c>
      <c r="S23" s="314">
        <v>56523</v>
      </c>
      <c r="T23" s="315" t="s">
        <v>263</v>
      </c>
      <c r="U23" s="315" t="s">
        <v>290</v>
      </c>
    </row>
    <row r="24" spans="1:21" s="245" customFormat="1">
      <c r="B24" s="307" t="s">
        <v>83</v>
      </c>
      <c r="C24" s="308" t="s">
        <v>455</v>
      </c>
      <c r="D24" s="308" t="s">
        <v>258</v>
      </c>
      <c r="E24" s="235" t="s">
        <v>258</v>
      </c>
      <c r="F24" s="308" t="s">
        <v>258</v>
      </c>
      <c r="G24" s="308" t="s">
        <v>269</v>
      </c>
      <c r="H24" s="285" t="s">
        <v>257</v>
      </c>
      <c r="I24" s="338">
        <v>582000000</v>
      </c>
      <c r="J24" s="309">
        <v>-194440380</v>
      </c>
      <c r="K24" s="310">
        <v>387559620</v>
      </c>
      <c r="L24" s="311" t="s">
        <v>270</v>
      </c>
      <c r="M24" s="339">
        <v>8.9999999999999993E-3</v>
      </c>
      <c r="N24" s="345">
        <v>1.4215599999999998E-2</v>
      </c>
      <c r="O24" s="317" t="s">
        <v>510</v>
      </c>
      <c r="P24" s="318">
        <v>43206</v>
      </c>
      <c r="Q24" s="316">
        <v>1358480.35</v>
      </c>
      <c r="R24" s="313" t="s">
        <v>458</v>
      </c>
      <c r="S24" s="314">
        <v>56523</v>
      </c>
      <c r="T24" s="315" t="s">
        <v>271</v>
      </c>
      <c r="U24" s="315" t="s">
        <v>291</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292</v>
      </c>
      <c r="U26" s="53"/>
    </row>
    <row r="27" spans="1:21">
      <c r="A27" s="53"/>
      <c r="I27" s="348"/>
      <c r="U27" s="53"/>
    </row>
    <row r="28" spans="1:21" ht="14.25">
      <c r="A28" s="53"/>
      <c r="N28" s="349"/>
      <c r="U28" s="53"/>
    </row>
    <row r="29" spans="1:21">
      <c r="A29" s="53"/>
      <c r="B29" s="287" t="s">
        <v>235</v>
      </c>
      <c r="C29" s="289">
        <v>43012</v>
      </c>
      <c r="D29" s="289"/>
      <c r="E29" s="289"/>
      <c r="F29" s="32"/>
      <c r="G29" s="219"/>
      <c r="H29" s="290"/>
      <c r="I29" s="32"/>
      <c r="J29" s="660" t="s">
        <v>500</v>
      </c>
      <c r="K29" s="660"/>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485</v>
      </c>
      <c r="C31" s="234" t="s">
        <v>236</v>
      </c>
      <c r="D31" s="234" t="s">
        <v>237</v>
      </c>
      <c r="E31" s="234" t="s">
        <v>238</v>
      </c>
      <c r="F31" s="234" t="s">
        <v>239</v>
      </c>
      <c r="G31" s="294" t="s">
        <v>240</v>
      </c>
      <c r="H31" s="295" t="s">
        <v>241</v>
      </c>
      <c r="I31" s="294" t="s">
        <v>242</v>
      </c>
      <c r="J31" s="294" t="s">
        <v>243</v>
      </c>
      <c r="K31" s="296" t="s">
        <v>244</v>
      </c>
      <c r="L31" s="294" t="s">
        <v>245</v>
      </c>
      <c r="M31" s="294" t="s">
        <v>246</v>
      </c>
      <c r="N31" s="294" t="s">
        <v>247</v>
      </c>
      <c r="O31" s="294" t="s">
        <v>248</v>
      </c>
      <c r="P31" s="294" t="s">
        <v>249</v>
      </c>
      <c r="Q31" s="294" t="s">
        <v>250</v>
      </c>
      <c r="R31" s="294" t="s">
        <v>251</v>
      </c>
      <c r="S31" s="294" t="s">
        <v>252</v>
      </c>
      <c r="T31" s="294" t="s">
        <v>253</v>
      </c>
      <c r="U31" s="294" t="s">
        <v>289</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254</v>
      </c>
      <c r="C33" s="308" t="s">
        <v>486</v>
      </c>
      <c r="D33" s="308" t="s">
        <v>258</v>
      </c>
      <c r="E33" s="308" t="s">
        <v>261</v>
      </c>
      <c r="F33" s="308" t="s">
        <v>261</v>
      </c>
      <c r="G33" s="308" t="s">
        <v>269</v>
      </c>
      <c r="H33" s="285" t="s">
        <v>257</v>
      </c>
      <c r="I33" s="338">
        <v>250000000</v>
      </c>
      <c r="J33" s="309">
        <v>0</v>
      </c>
      <c r="K33" s="310">
        <v>250000000</v>
      </c>
      <c r="L33" s="311" t="s">
        <v>270</v>
      </c>
      <c r="M33" s="339">
        <v>2.8E-3</v>
      </c>
      <c r="N33" s="345">
        <v>8.0155999999999995E-3</v>
      </c>
      <c r="O33" s="317" t="s">
        <v>510</v>
      </c>
      <c r="P33" s="318">
        <v>43206</v>
      </c>
      <c r="Q33" s="316">
        <v>494112.33</v>
      </c>
      <c r="R33" s="313">
        <v>44027</v>
      </c>
      <c r="S33" s="314">
        <v>56523</v>
      </c>
      <c r="T33" s="315" t="s">
        <v>263</v>
      </c>
      <c r="U33" s="315" t="s">
        <v>290</v>
      </c>
    </row>
    <row r="34" spans="1:21">
      <c r="A34" s="53"/>
      <c r="B34" s="307" t="s">
        <v>260</v>
      </c>
      <c r="C34" s="308" t="s">
        <v>487</v>
      </c>
      <c r="D34" s="308" t="s">
        <v>258</v>
      </c>
      <c r="E34" s="308" t="s">
        <v>261</v>
      </c>
      <c r="F34" s="308" t="s">
        <v>261</v>
      </c>
      <c r="G34" s="308" t="s">
        <v>269</v>
      </c>
      <c r="H34" s="285" t="s">
        <v>257</v>
      </c>
      <c r="I34" s="338">
        <v>250000000</v>
      </c>
      <c r="J34" s="309">
        <v>0</v>
      </c>
      <c r="K34" s="310">
        <v>250000000</v>
      </c>
      <c r="L34" s="311" t="s">
        <v>270</v>
      </c>
      <c r="M34" s="339">
        <v>4.1999999999999997E-3</v>
      </c>
      <c r="N34" s="345">
        <v>9.4155999999999997E-3</v>
      </c>
      <c r="O34" s="317" t="s">
        <v>510</v>
      </c>
      <c r="P34" s="318">
        <v>43206</v>
      </c>
      <c r="Q34" s="316">
        <v>580413.69999999995</v>
      </c>
      <c r="R34" s="313">
        <v>45122</v>
      </c>
      <c r="S34" s="314">
        <v>56523</v>
      </c>
      <c r="T34" s="315" t="s">
        <v>263</v>
      </c>
      <c r="U34" s="315" t="s">
        <v>290</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B36" s="287"/>
      <c r="C36" s="32"/>
      <c r="D36" s="32"/>
      <c r="E36" s="32"/>
      <c r="F36" s="32"/>
      <c r="G36" s="32"/>
      <c r="H36" s="290"/>
      <c r="I36" s="326"/>
      <c r="J36" s="235"/>
      <c r="K36" s="327"/>
      <c r="L36" s="235"/>
      <c r="M36" s="235"/>
      <c r="N36" s="235"/>
      <c r="O36" s="328"/>
      <c r="P36" s="328"/>
      <c r="Q36" s="329"/>
      <c r="R36" s="330"/>
      <c r="S36" s="32"/>
      <c r="T36" s="33"/>
    </row>
    <row r="37" spans="1:21">
      <c r="Q37" s="341"/>
    </row>
    <row r="56" spans="1:21">
      <c r="A56" s="53"/>
      <c r="U56" s="53"/>
    </row>
  </sheetData>
  <mergeCells count="4">
    <mergeCell ref="J29:K29"/>
    <mergeCell ref="C4:F4"/>
    <mergeCell ref="J5:K5"/>
    <mergeCell ref="J18:K18"/>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-March 2018</oddHeader>
    <oddFooter>&amp;C&amp;A</oddFooter>
  </headerFooter>
  <colBreaks count="1" manualBreakCount="1">
    <brk id="20"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tabSelected="1" zoomScaleNormal="100" zoomScaleSheetLayoutView="85" zoomScalePageLayoutView="85" workbookViewId="0">
      <selection activeCell="H35" sqref="H35"/>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293</v>
      </c>
      <c r="C2" s="351" t="s">
        <v>92</v>
      </c>
      <c r="D2" s="350" t="s">
        <v>92</v>
      </c>
      <c r="E2" s="351" t="s">
        <v>294</v>
      </c>
      <c r="F2" s="350" t="s">
        <v>295</v>
      </c>
      <c r="G2" s="351" t="s">
        <v>296</v>
      </c>
    </row>
    <row r="3" spans="2:9" ht="12.75" thickBot="1">
      <c r="B3" s="352"/>
      <c r="C3" s="353" t="s">
        <v>95</v>
      </c>
      <c r="D3" s="354" t="s">
        <v>110</v>
      </c>
      <c r="E3" s="353" t="s">
        <v>297</v>
      </c>
      <c r="F3" s="354" t="s">
        <v>298</v>
      </c>
      <c r="G3" s="355"/>
      <c r="I3" s="508"/>
    </row>
    <row r="4" spans="2:9">
      <c r="B4" s="122"/>
      <c r="C4" s="356"/>
      <c r="D4" s="122"/>
      <c r="E4" s="356"/>
      <c r="F4" s="122"/>
      <c r="G4" s="357"/>
    </row>
    <row r="5" spans="2:9">
      <c r="B5" s="122" t="s">
        <v>299</v>
      </c>
      <c r="C5" s="567">
        <v>1314683544.3</v>
      </c>
      <c r="D5" s="357">
        <v>0.77232417310991341</v>
      </c>
      <c r="E5" s="458">
        <v>0.22767582689008659</v>
      </c>
      <c r="F5" s="357">
        <v>0.28642184044281083</v>
      </c>
      <c r="G5" s="357">
        <v>0.23100000000000001</v>
      </c>
      <c r="H5" s="539"/>
    </row>
    <row r="6" spans="2:9">
      <c r="B6" s="122" t="s">
        <v>300</v>
      </c>
      <c r="C6" s="567">
        <v>0</v>
      </c>
      <c r="D6" s="357">
        <v>0</v>
      </c>
      <c r="E6" s="458">
        <v>0.22767582689008659</v>
      </c>
      <c r="F6" s="357">
        <v>0.28642184044281083</v>
      </c>
      <c r="G6" s="357">
        <v>5.7000000000000002E-2</v>
      </c>
      <c r="H6" s="245"/>
    </row>
    <row r="7" spans="2:9" ht="12.75" thickBot="1">
      <c r="B7" s="122" t="s">
        <v>301</v>
      </c>
      <c r="C7" s="567">
        <v>387559620</v>
      </c>
      <c r="D7" s="357">
        <v>0.22767582689008659</v>
      </c>
      <c r="E7" s="357">
        <v>0</v>
      </c>
      <c r="F7" s="357">
        <v>5.8746013552724241E-2</v>
      </c>
      <c r="G7" s="357"/>
      <c r="H7" s="245"/>
    </row>
    <row r="8" spans="2:9">
      <c r="B8" s="122"/>
      <c r="C8" s="568">
        <v>1702243164.3</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302</v>
      </c>
      <c r="C11" s="356">
        <v>100000000</v>
      </c>
      <c r="D11" s="357">
        <v>5.8746013552724241E-2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303</v>
      </c>
      <c r="C15" s="371">
        <v>0</v>
      </c>
      <c r="D15" s="225"/>
      <c r="E15" s="369"/>
      <c r="F15" s="509"/>
      <c r="G15" s="235"/>
    </row>
    <row r="16" spans="2:9">
      <c r="B16" s="122" t="s">
        <v>304</v>
      </c>
      <c r="C16" s="372">
        <v>0</v>
      </c>
      <c r="D16" s="373"/>
      <c r="E16" s="369"/>
      <c r="F16" s="331"/>
      <c r="G16" s="235"/>
    </row>
    <row r="17" spans="2:15">
      <c r="B17" s="122" t="s">
        <v>305</v>
      </c>
      <c r="C17" s="372">
        <v>0</v>
      </c>
      <c r="D17" s="373"/>
      <c r="E17" s="581"/>
      <c r="F17" s="545"/>
      <c r="G17" s="32"/>
    </row>
    <row r="18" spans="2:15">
      <c r="B18" s="122" t="s">
        <v>306</v>
      </c>
      <c r="C18" s="372">
        <v>0</v>
      </c>
      <c r="D18" s="368"/>
      <c r="E18" s="582"/>
      <c r="F18" s="32"/>
      <c r="G18" s="32"/>
    </row>
    <row r="19" spans="2:15">
      <c r="B19" s="122" t="s">
        <v>307</v>
      </c>
      <c r="C19" s="372">
        <v>0</v>
      </c>
      <c r="D19" s="374"/>
      <c r="E19" s="369"/>
      <c r="F19" s="235"/>
      <c r="G19" s="235"/>
      <c r="H19" s="111"/>
    </row>
    <row r="20" spans="2:15" ht="12.75" thickBot="1">
      <c r="B20" s="375" t="s">
        <v>308</v>
      </c>
      <c r="C20" s="376">
        <v>0</v>
      </c>
      <c r="D20" s="368"/>
      <c r="E20" s="369"/>
      <c r="F20" s="235"/>
      <c r="G20" s="235"/>
    </row>
    <row r="21" spans="2:15">
      <c r="B21" s="31"/>
      <c r="C21" s="31"/>
      <c r="D21" s="377"/>
      <c r="E21" s="378"/>
      <c r="F21" s="235"/>
      <c r="G21" s="235"/>
    </row>
    <row r="22" spans="2:15" ht="12.75" thickBot="1">
      <c r="B22" s="540"/>
      <c r="C22" s="370"/>
      <c r="D22" s="374"/>
      <c r="E22" s="369"/>
      <c r="F22" s="370"/>
      <c r="G22" s="369"/>
    </row>
    <row r="23" spans="2:15">
      <c r="B23" s="379" t="s">
        <v>309</v>
      </c>
      <c r="C23" s="380"/>
      <c r="D23" s="32"/>
    </row>
    <row r="24" spans="2:15" ht="12.75" thickBot="1">
      <c r="B24" s="352"/>
      <c r="C24" s="355"/>
      <c r="D24" s="32"/>
    </row>
    <row r="25" spans="2:15">
      <c r="B25" s="122" t="s">
        <v>310</v>
      </c>
      <c r="C25" s="547">
        <v>100000000</v>
      </c>
      <c r="D25" s="32"/>
    </row>
    <row r="26" spans="2:15" ht="14.25" customHeight="1">
      <c r="B26" s="122" t="s">
        <v>311</v>
      </c>
      <c r="C26" s="547">
        <v>0</v>
      </c>
      <c r="D26" s="32"/>
      <c r="E26" s="8"/>
      <c r="F26" s="8"/>
      <c r="G26" s="8"/>
      <c r="H26" s="8"/>
      <c r="I26" s="8"/>
      <c r="J26" s="8"/>
      <c r="K26" s="8"/>
      <c r="L26" s="8"/>
      <c r="M26" s="8"/>
      <c r="N26" s="8"/>
      <c r="O26" s="8"/>
    </row>
    <row r="27" spans="2:15">
      <c r="B27" s="122" t="s">
        <v>312</v>
      </c>
      <c r="C27" s="547">
        <v>0</v>
      </c>
      <c r="D27" s="32"/>
    </row>
    <row r="28" spans="2:15" ht="12.75" thickBot="1">
      <c r="B28" s="115" t="s">
        <v>313</v>
      </c>
      <c r="C28" s="547">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468</v>
      </c>
      <c r="C31" s="381" t="s">
        <v>314</v>
      </c>
      <c r="D31" s="576" t="s">
        <v>315</v>
      </c>
      <c r="E31" s="369"/>
      <c r="F31" s="41"/>
      <c r="G31" s="32"/>
    </row>
    <row r="32" spans="2:15" ht="12.75" thickBot="1">
      <c r="B32" s="352"/>
      <c r="C32" s="577" t="s">
        <v>479</v>
      </c>
      <c r="D32" s="577" t="s">
        <v>479</v>
      </c>
      <c r="E32" s="369"/>
      <c r="F32" s="41"/>
      <c r="G32" s="32"/>
    </row>
    <row r="33" spans="2:13">
      <c r="B33" s="383" t="s">
        <v>316</v>
      </c>
      <c r="C33" s="570">
        <v>2.2777759157655848E-2</v>
      </c>
      <c r="D33" s="570">
        <v>3.2039243986698107E-2</v>
      </c>
      <c r="E33" s="369"/>
      <c r="F33" s="369"/>
      <c r="G33" s="31"/>
    </row>
    <row r="34" spans="2:13" ht="12.75" thickBot="1">
      <c r="B34" s="375" t="s">
        <v>317</v>
      </c>
      <c r="C34" s="578">
        <v>6.4743887580869172E-2</v>
      </c>
      <c r="D34" s="578">
        <v>7.7988323285536079E-2</v>
      </c>
      <c r="E34" s="369"/>
      <c r="F34" s="384"/>
      <c r="G34" s="31"/>
    </row>
    <row r="35" spans="2:13">
      <c r="B35" s="41" t="s">
        <v>318</v>
      </c>
      <c r="C35" s="235"/>
      <c r="D35" s="41"/>
      <c r="E35" s="369"/>
      <c r="F35" s="385"/>
      <c r="G35" s="385"/>
    </row>
    <row r="36" spans="2:13">
      <c r="B36" s="41"/>
      <c r="C36" s="235"/>
      <c r="D36" s="41"/>
      <c r="E36" s="369"/>
      <c r="F36" s="385"/>
      <c r="G36" s="385"/>
      <c r="H36" s="583"/>
    </row>
    <row r="37" spans="2:13" ht="12.75" thickBot="1">
      <c r="C37" s="245"/>
      <c r="E37" s="369"/>
      <c r="H37" s="467"/>
    </row>
    <row r="38" spans="2:13">
      <c r="B38" s="379" t="s">
        <v>533</v>
      </c>
      <c r="C38" s="381" t="s">
        <v>314</v>
      </c>
      <c r="D38" s="381" t="s">
        <v>315</v>
      </c>
      <c r="E38" s="369"/>
      <c r="F38" s="41"/>
      <c r="G38" s="32"/>
    </row>
    <row r="39" spans="2:13" ht="12.75" thickBot="1">
      <c r="B39" s="352"/>
      <c r="C39" s="382"/>
      <c r="D39" s="382"/>
      <c r="E39" s="369"/>
      <c r="F39" s="41"/>
      <c r="G39" s="32"/>
    </row>
    <row r="40" spans="2:13" ht="12.75" thickBot="1">
      <c r="B40" s="386" t="s">
        <v>319</v>
      </c>
      <c r="C40" s="548">
        <v>9.4093700415486502E-3</v>
      </c>
      <c r="D40" s="548">
        <v>1.2774986365404799E-2</v>
      </c>
      <c r="E40" s="369"/>
      <c r="F40" s="569"/>
      <c r="G40" s="31"/>
      <c r="H40" s="583"/>
    </row>
    <row r="41" spans="2:13">
      <c r="B41" s="41" t="s">
        <v>320</v>
      </c>
      <c r="C41" s="235"/>
      <c r="D41" s="41"/>
      <c r="E41" s="369"/>
      <c r="F41" s="385"/>
      <c r="G41" s="385"/>
    </row>
    <row r="42" spans="2:13">
      <c r="B42" s="41"/>
      <c r="C42" s="235"/>
      <c r="D42" s="41"/>
      <c r="E42" s="369"/>
      <c r="F42" s="385"/>
      <c r="G42" s="385"/>
    </row>
    <row r="43" spans="2:13" ht="12.75" thickBot="1">
      <c r="C43" s="245"/>
      <c r="E43" s="369"/>
    </row>
    <row r="44" spans="2:13">
      <c r="B44" s="107" t="s">
        <v>321</v>
      </c>
      <c r="C44" s="546">
        <v>0</v>
      </c>
    </row>
    <row r="45" spans="2:13">
      <c r="B45" s="387" t="s">
        <v>322</v>
      </c>
      <c r="C45" s="512">
        <v>0</v>
      </c>
    </row>
    <row r="46" spans="2:13">
      <c r="B46" s="387" t="s">
        <v>323</v>
      </c>
      <c r="C46" s="512">
        <v>0</v>
      </c>
    </row>
    <row r="47" spans="2:13" ht="12.75" thickBot="1">
      <c r="B47" s="388" t="s">
        <v>324</v>
      </c>
      <c r="C47" s="389">
        <v>0</v>
      </c>
    </row>
    <row r="48" spans="2:13" ht="12.75" thickBot="1">
      <c r="B48" s="115" t="s">
        <v>325</v>
      </c>
      <c r="C48" s="389">
        <v>0</v>
      </c>
      <c r="F48" s="343"/>
      <c r="G48" s="343"/>
      <c r="M48" s="53" t="s">
        <v>326</v>
      </c>
    </row>
    <row r="49" spans="2:7" ht="12.75" thickBot="1"/>
    <row r="50" spans="2:7">
      <c r="B50" s="379" t="s">
        <v>534</v>
      </c>
      <c r="C50" s="663" t="s">
        <v>12</v>
      </c>
      <c r="D50" s="664"/>
      <c r="E50" s="390" t="s">
        <v>327</v>
      </c>
      <c r="F50" s="391" t="s">
        <v>328</v>
      </c>
    </row>
    <row r="51" spans="2:7" ht="12.75" thickBot="1">
      <c r="B51" s="352"/>
      <c r="C51" s="665"/>
      <c r="D51" s="666"/>
      <c r="E51" s="382"/>
      <c r="F51" s="580"/>
    </row>
    <row r="52" spans="2:7">
      <c r="B52" s="107" t="s">
        <v>329</v>
      </c>
      <c r="C52" s="667" t="s">
        <v>330</v>
      </c>
      <c r="D52" s="668"/>
      <c r="E52" s="107" t="s">
        <v>331</v>
      </c>
      <c r="F52" s="549">
        <v>192768010.77000001</v>
      </c>
    </row>
    <row r="53" spans="2:7">
      <c r="B53" s="387" t="s">
        <v>332</v>
      </c>
      <c r="C53" s="669" t="s">
        <v>330</v>
      </c>
      <c r="D53" s="670"/>
      <c r="E53" s="387" t="s">
        <v>331</v>
      </c>
      <c r="F53" s="584">
        <v>108615747.63</v>
      </c>
      <c r="G53" s="232"/>
    </row>
    <row r="54" spans="2:7">
      <c r="B54" s="387" t="s">
        <v>333</v>
      </c>
      <c r="C54" s="669" t="s">
        <v>330</v>
      </c>
      <c r="D54" s="670"/>
      <c r="E54" s="387" t="s">
        <v>334</v>
      </c>
      <c r="F54" s="512">
        <v>2.73</v>
      </c>
    </row>
    <row r="55" spans="2:7" ht="12.75" thickBot="1">
      <c r="B55" s="388" t="s">
        <v>335</v>
      </c>
      <c r="C55" s="671" t="s">
        <v>46</v>
      </c>
      <c r="D55" s="672"/>
      <c r="E55" s="579" t="s">
        <v>257</v>
      </c>
      <c r="F55" s="389">
        <v>0</v>
      </c>
    </row>
    <row r="56" spans="2:7">
      <c r="B56" s="41"/>
    </row>
    <row r="58" spans="2:7">
      <c r="C58" s="245"/>
    </row>
    <row r="60" spans="2:7">
      <c r="F60" s="392"/>
    </row>
    <row r="63" spans="2:7">
      <c r="F63" s="392"/>
    </row>
    <row r="68" spans="6:6">
      <c r="F68" s="392"/>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-March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tabSelected="1" zoomScale="80" zoomScaleNormal="80" zoomScaleSheetLayoutView="100" zoomScalePageLayoutView="85" workbookViewId="0">
      <selection activeCell="H35" sqref="H35"/>
    </sheetView>
  </sheetViews>
  <sheetFormatPr defaultColWidth="9.140625" defaultRowHeight="12"/>
  <cols>
    <col min="1" max="1" width="13.42578125" style="74" customWidth="1"/>
    <col min="2" max="2" width="37" style="468" customWidth="1"/>
    <col min="3" max="3" width="16.85546875" style="418" bestFit="1" customWidth="1"/>
    <col min="4" max="4" width="8.5703125" style="74" customWidth="1"/>
    <col min="5" max="5" width="36.140625" style="468" customWidth="1"/>
    <col min="6" max="6" width="20" style="468" customWidth="1"/>
    <col min="7" max="7" width="9.42578125" style="74" customWidth="1"/>
    <col min="8" max="8" width="57.5703125" style="468" customWidth="1"/>
    <col min="9" max="9" width="15.85546875" style="427" bestFit="1" customWidth="1"/>
    <col min="10" max="10" width="1.7109375" style="468" customWidth="1"/>
    <col min="11" max="16384" width="9.140625" style="468"/>
  </cols>
  <sheetData>
    <row r="1" spans="1:9" ht="12.75" thickBot="1">
      <c r="A1" s="393" t="s">
        <v>336</v>
      </c>
      <c r="B1" s="117"/>
      <c r="C1" s="394"/>
      <c r="D1" s="395"/>
      <c r="E1" s="530"/>
      <c r="F1" s="396"/>
      <c r="G1" s="395"/>
      <c r="H1" s="396"/>
      <c r="I1" s="397"/>
    </row>
    <row r="2" spans="1:9">
      <c r="B2" s="124"/>
      <c r="C2" s="398"/>
      <c r="D2" s="399"/>
      <c r="E2" s="400"/>
      <c r="F2" s="400"/>
      <c r="G2" s="399"/>
      <c r="H2" s="400"/>
      <c r="I2" s="401"/>
    </row>
    <row r="3" spans="1:9">
      <c r="B3" s="402" t="s">
        <v>337</v>
      </c>
      <c r="C3" s="403"/>
      <c r="D3" s="404"/>
      <c r="E3" s="402" t="s">
        <v>338</v>
      </c>
      <c r="F3" s="405"/>
      <c r="G3" s="404"/>
      <c r="H3" s="402" t="s">
        <v>339</v>
      </c>
      <c r="I3" s="402"/>
    </row>
    <row r="4" spans="1:9">
      <c r="B4" s="406" t="s">
        <v>535</v>
      </c>
      <c r="C4" s="407"/>
      <c r="D4" s="404"/>
      <c r="E4" s="406"/>
      <c r="F4" s="409"/>
      <c r="G4" s="404"/>
      <c r="H4" s="406"/>
      <c r="I4" s="410"/>
    </row>
    <row r="5" spans="1:9">
      <c r="A5" s="411" t="s">
        <v>340</v>
      </c>
      <c r="B5" s="410" t="s">
        <v>341</v>
      </c>
      <c r="C5" s="494">
        <v>0</v>
      </c>
      <c r="D5" s="404" t="s">
        <v>340</v>
      </c>
      <c r="E5" s="410" t="s">
        <v>342</v>
      </c>
      <c r="F5" s="494">
        <v>0</v>
      </c>
      <c r="G5" s="404" t="s">
        <v>340</v>
      </c>
      <c r="H5" s="412" t="s">
        <v>343</v>
      </c>
      <c r="I5" s="494">
        <v>0</v>
      </c>
    </row>
    <row r="6" spans="1:9">
      <c r="A6" s="411"/>
      <c r="B6" s="410" t="s">
        <v>344</v>
      </c>
      <c r="C6" s="494">
        <v>0</v>
      </c>
      <c r="D6" s="404"/>
      <c r="E6" s="410" t="s">
        <v>345</v>
      </c>
      <c r="F6" s="494">
        <v>0</v>
      </c>
      <c r="G6" s="404"/>
      <c r="H6" s="410" t="s">
        <v>346</v>
      </c>
      <c r="I6" s="494">
        <v>0</v>
      </c>
    </row>
    <row r="7" spans="1:9" ht="12.75" thickBot="1">
      <c r="A7" s="411"/>
      <c r="B7" s="410"/>
      <c r="C7" s="413"/>
      <c r="D7" s="404"/>
      <c r="E7" s="410" t="s">
        <v>347</v>
      </c>
      <c r="F7" s="494">
        <v>0</v>
      </c>
      <c r="G7" s="404"/>
      <c r="H7" s="410" t="s">
        <v>348</v>
      </c>
      <c r="I7" s="494">
        <v>0</v>
      </c>
    </row>
    <row r="8" spans="1:9" ht="13.5" thickTop="1" thickBot="1">
      <c r="A8" s="411"/>
      <c r="B8" s="410"/>
      <c r="C8" s="414"/>
      <c r="D8" s="404"/>
      <c r="E8" s="410"/>
      <c r="F8" s="495"/>
      <c r="G8" s="404"/>
      <c r="H8" s="415"/>
      <c r="I8" s="495"/>
    </row>
    <row r="9" spans="1:9" ht="12.75" thickTop="1">
      <c r="A9" s="411" t="s">
        <v>349</v>
      </c>
      <c r="B9" s="410" t="s">
        <v>463</v>
      </c>
      <c r="C9" s="494">
        <v>151103.23000000001</v>
      </c>
      <c r="D9" s="404"/>
      <c r="E9" s="410"/>
      <c r="F9" s="496"/>
      <c r="G9" s="404"/>
      <c r="H9" s="415"/>
      <c r="I9" s="496"/>
    </row>
    <row r="10" spans="1:9">
      <c r="A10" s="411"/>
      <c r="B10" s="410"/>
      <c r="C10" s="398"/>
      <c r="D10" s="404" t="s">
        <v>349</v>
      </c>
      <c r="E10" s="410" t="s">
        <v>350</v>
      </c>
      <c r="F10" s="494">
        <v>0</v>
      </c>
      <c r="G10" s="404" t="s">
        <v>349</v>
      </c>
      <c r="H10" s="415" t="s">
        <v>347</v>
      </c>
      <c r="I10" s="494">
        <v>0</v>
      </c>
    </row>
    <row r="11" spans="1:9" ht="12.75" thickBot="1">
      <c r="A11" s="411"/>
      <c r="B11" s="410"/>
      <c r="C11" s="398"/>
      <c r="D11" s="404"/>
      <c r="E11" s="410"/>
      <c r="F11" s="495"/>
      <c r="I11" s="495"/>
    </row>
    <row r="12" spans="1:9" ht="12.75" thickTop="1">
      <c r="A12" s="411" t="s">
        <v>351</v>
      </c>
      <c r="B12" s="412" t="s">
        <v>19</v>
      </c>
      <c r="C12" s="494">
        <v>3864654.21</v>
      </c>
      <c r="D12" s="404"/>
      <c r="E12" s="410"/>
      <c r="F12" s="496"/>
      <c r="H12" s="415"/>
      <c r="I12" s="496"/>
    </row>
    <row r="13" spans="1:9">
      <c r="A13" s="411"/>
      <c r="B13" s="410" t="s">
        <v>23</v>
      </c>
      <c r="C13" s="494">
        <v>6205045.8499999987</v>
      </c>
      <c r="D13" s="404" t="s">
        <v>351</v>
      </c>
      <c r="E13" s="412" t="s">
        <v>352</v>
      </c>
      <c r="F13" s="494"/>
      <c r="G13" s="404" t="s">
        <v>351</v>
      </c>
      <c r="H13" s="416" t="s">
        <v>353</v>
      </c>
      <c r="I13" s="494">
        <v>0</v>
      </c>
    </row>
    <row r="14" spans="1:9" ht="12.75" thickBot="1">
      <c r="A14" s="411"/>
      <c r="B14" s="410"/>
      <c r="C14" s="426"/>
      <c r="D14" s="417"/>
      <c r="E14" s="412" t="s">
        <v>354</v>
      </c>
      <c r="F14" s="494">
        <v>0</v>
      </c>
      <c r="G14" s="404"/>
      <c r="H14" s="416" t="s">
        <v>355</v>
      </c>
      <c r="I14" s="494">
        <v>0</v>
      </c>
    </row>
    <row r="15" spans="1:9" ht="13.5" thickTop="1" thickBot="1">
      <c r="A15" s="411"/>
      <c r="B15" s="410"/>
      <c r="D15" s="404"/>
      <c r="E15" s="419"/>
      <c r="F15" s="495"/>
      <c r="G15" s="404"/>
      <c r="H15" s="416" t="s">
        <v>356</v>
      </c>
      <c r="I15" s="494">
        <v>0</v>
      </c>
    </row>
    <row r="16" spans="1:9" ht="13.5" thickTop="1" thickBot="1">
      <c r="A16" s="411"/>
      <c r="B16" s="410"/>
      <c r="C16" s="414"/>
      <c r="D16" s="404"/>
      <c r="E16" s="410"/>
      <c r="F16" s="496"/>
      <c r="G16" s="404"/>
      <c r="H16" s="415"/>
      <c r="I16" s="495"/>
    </row>
    <row r="17" spans="1:17" ht="12.75" thickTop="1">
      <c r="A17" s="411"/>
      <c r="D17" s="404" t="s">
        <v>357</v>
      </c>
      <c r="E17" s="419" t="s">
        <v>358</v>
      </c>
      <c r="F17" s="494">
        <v>0</v>
      </c>
      <c r="G17" s="404"/>
      <c r="H17" s="415"/>
      <c r="I17" s="496"/>
    </row>
    <row r="18" spans="1:17" ht="12.75" thickBot="1">
      <c r="A18" s="411"/>
      <c r="B18" s="402" t="s">
        <v>359</v>
      </c>
      <c r="C18" s="402"/>
      <c r="D18" s="404"/>
      <c r="E18" s="419"/>
      <c r="F18" s="495"/>
      <c r="G18" s="404" t="s">
        <v>357</v>
      </c>
      <c r="H18" s="416" t="s">
        <v>360</v>
      </c>
      <c r="I18" s="494">
        <v>0</v>
      </c>
    </row>
    <row r="19" spans="1:17" ht="12.75" thickTop="1">
      <c r="A19" s="411"/>
      <c r="B19" s="406"/>
      <c r="C19" s="412"/>
      <c r="D19" s="404"/>
      <c r="E19" s="410"/>
      <c r="F19" s="496"/>
      <c r="G19" s="404"/>
      <c r="H19" s="416" t="s">
        <v>361</v>
      </c>
      <c r="I19" s="494">
        <v>0</v>
      </c>
    </row>
    <row r="20" spans="1:17">
      <c r="A20" s="411"/>
      <c r="B20" s="410"/>
      <c r="C20" s="398"/>
      <c r="D20" s="404" t="s">
        <v>362</v>
      </c>
      <c r="E20" s="412" t="s">
        <v>363</v>
      </c>
      <c r="F20" s="494">
        <v>0</v>
      </c>
      <c r="G20" s="404" t="s">
        <v>362</v>
      </c>
      <c r="H20" s="416" t="s">
        <v>364</v>
      </c>
      <c r="I20" s="494">
        <v>0</v>
      </c>
    </row>
    <row r="21" spans="1:17">
      <c r="A21" s="411" t="s">
        <v>340</v>
      </c>
      <c r="B21" s="410" t="s">
        <v>19</v>
      </c>
      <c r="C21" s="494">
        <v>0</v>
      </c>
      <c r="D21" s="404" t="s">
        <v>365</v>
      </c>
      <c r="E21" s="410" t="s">
        <v>366</v>
      </c>
      <c r="F21" s="494">
        <v>0</v>
      </c>
      <c r="G21" s="404"/>
      <c r="H21" s="416" t="s">
        <v>361</v>
      </c>
      <c r="I21" s="494">
        <v>0</v>
      </c>
    </row>
    <row r="22" spans="1:17" ht="15.75" thickBot="1">
      <c r="A22" s="411"/>
      <c r="B22" s="410"/>
      <c r="C22" s="420"/>
      <c r="D22" s="404"/>
      <c r="F22" s="497"/>
      <c r="G22" s="404" t="s">
        <v>365</v>
      </c>
      <c r="H22" s="416" t="s">
        <v>367</v>
      </c>
      <c r="I22" s="494">
        <v>0</v>
      </c>
    </row>
    <row r="23" spans="1:17" ht="15.75" thickTop="1">
      <c r="A23" s="411"/>
      <c r="B23" s="410"/>
      <c r="D23" s="404"/>
      <c r="E23" s="410"/>
      <c r="F23" s="497"/>
      <c r="G23" s="404"/>
      <c r="H23" s="416" t="s">
        <v>361</v>
      </c>
      <c r="I23" s="494">
        <v>0</v>
      </c>
    </row>
    <row r="24" spans="1:17">
      <c r="A24" s="411" t="s">
        <v>349</v>
      </c>
      <c r="B24" s="410" t="s">
        <v>23</v>
      </c>
      <c r="C24" s="494">
        <v>98105808.680000007</v>
      </c>
      <c r="D24" s="404" t="s">
        <v>368</v>
      </c>
      <c r="E24" s="412" t="s">
        <v>369</v>
      </c>
      <c r="F24" s="494">
        <v>0</v>
      </c>
      <c r="G24" s="404" t="s">
        <v>368</v>
      </c>
      <c r="H24" s="416" t="s">
        <v>370</v>
      </c>
      <c r="I24" s="494">
        <v>0</v>
      </c>
    </row>
    <row r="25" spans="1:17" ht="12.75" thickBot="1">
      <c r="A25" s="411"/>
      <c r="B25" s="410"/>
      <c r="C25" s="420"/>
      <c r="D25" s="404" t="s">
        <v>371</v>
      </c>
      <c r="E25" s="410" t="s">
        <v>372</v>
      </c>
      <c r="F25" s="494">
        <v>0</v>
      </c>
      <c r="G25" s="404"/>
      <c r="H25" s="416" t="s">
        <v>361</v>
      </c>
      <c r="I25" s="494">
        <v>0</v>
      </c>
    </row>
    <row r="26" spans="1:17" ht="12" customHeight="1" thickTop="1">
      <c r="A26" s="411"/>
      <c r="B26" s="400"/>
      <c r="C26" s="398"/>
      <c r="D26" s="404"/>
      <c r="E26" s="166"/>
      <c r="F26" s="497"/>
      <c r="G26" s="404"/>
      <c r="H26" s="415"/>
      <c r="I26" s="496"/>
      <c r="J26" s="166"/>
      <c r="K26" s="166"/>
      <c r="L26" s="166"/>
      <c r="M26" s="166"/>
      <c r="N26" s="166"/>
      <c r="O26" s="166"/>
      <c r="P26" s="166"/>
      <c r="Q26" s="166"/>
    </row>
    <row r="27" spans="1:17">
      <c r="B27" s="400"/>
      <c r="D27" s="404" t="s">
        <v>373</v>
      </c>
      <c r="E27" s="412" t="s">
        <v>374</v>
      </c>
      <c r="F27" s="494">
        <v>0</v>
      </c>
      <c r="G27" s="404" t="s">
        <v>371</v>
      </c>
      <c r="H27" s="415" t="s">
        <v>375</v>
      </c>
      <c r="I27" s="494">
        <v>0</v>
      </c>
    </row>
    <row r="28" spans="1:17" ht="12.75" thickBot="1">
      <c r="B28" s="410"/>
      <c r="D28" s="404" t="s">
        <v>376</v>
      </c>
      <c r="E28" s="410" t="s">
        <v>377</v>
      </c>
      <c r="F28" s="494">
        <v>0</v>
      </c>
      <c r="G28" s="404"/>
      <c r="H28" s="415"/>
      <c r="I28" s="495"/>
    </row>
    <row r="29" spans="1:17" ht="15.75" customHeight="1" thickTop="1">
      <c r="B29" s="410"/>
      <c r="C29" s="414"/>
      <c r="D29" s="404"/>
      <c r="F29" s="497"/>
      <c r="G29" s="404"/>
      <c r="H29" s="415"/>
      <c r="I29" s="496"/>
    </row>
    <row r="30" spans="1:17">
      <c r="B30" s="564"/>
      <c r="C30" s="414"/>
      <c r="D30" s="404" t="s">
        <v>378</v>
      </c>
      <c r="E30" s="412" t="s">
        <v>379</v>
      </c>
      <c r="F30" s="494">
        <v>0</v>
      </c>
      <c r="G30" s="404" t="s">
        <v>373</v>
      </c>
      <c r="H30" s="415" t="s">
        <v>380</v>
      </c>
      <c r="I30" s="494">
        <v>0</v>
      </c>
    </row>
    <row r="31" spans="1:17" ht="12.75" thickBot="1">
      <c r="B31" s="410"/>
      <c r="C31" s="414"/>
      <c r="D31" s="404" t="s">
        <v>381</v>
      </c>
      <c r="E31" s="410" t="s">
        <v>382</v>
      </c>
      <c r="F31" s="494">
        <v>0</v>
      </c>
      <c r="G31" s="404"/>
      <c r="H31" s="415"/>
      <c r="I31" s="495"/>
    </row>
    <row r="32" spans="1:17" ht="13.5" thickTop="1" thickBot="1">
      <c r="B32" s="410"/>
      <c r="C32" s="414"/>
      <c r="D32" s="404"/>
      <c r="E32" s="410"/>
      <c r="F32" s="495"/>
      <c r="G32" s="404"/>
      <c r="H32" s="415"/>
      <c r="I32" s="496"/>
    </row>
    <row r="33" spans="2:9" ht="12.75" thickTop="1">
      <c r="B33" s="410"/>
      <c r="C33" s="414"/>
      <c r="D33" s="404"/>
      <c r="E33" s="410"/>
      <c r="F33" s="498"/>
      <c r="G33" s="404"/>
      <c r="H33" s="415"/>
      <c r="I33" s="496"/>
    </row>
    <row r="34" spans="2:9">
      <c r="B34" s="410"/>
      <c r="C34" s="414"/>
      <c r="D34" s="404" t="s">
        <v>383</v>
      </c>
      <c r="E34" s="410" t="s">
        <v>384</v>
      </c>
      <c r="F34" s="494">
        <v>0</v>
      </c>
      <c r="G34" s="404" t="s">
        <v>376</v>
      </c>
      <c r="H34" s="416" t="s">
        <v>385</v>
      </c>
      <c r="I34" s="494">
        <v>0</v>
      </c>
    </row>
    <row r="35" spans="2:9" ht="15.75" thickBot="1">
      <c r="B35" s="410"/>
      <c r="C35" s="421"/>
      <c r="D35" s="404"/>
      <c r="E35" s="410"/>
      <c r="F35" s="495"/>
      <c r="G35" s="404"/>
      <c r="I35" s="495"/>
    </row>
    <row r="36" spans="2:9" ht="12.75" thickTop="1">
      <c r="B36" s="410"/>
      <c r="C36" s="414"/>
      <c r="D36" s="404"/>
      <c r="E36" s="410"/>
      <c r="F36" s="498"/>
      <c r="G36" s="404"/>
      <c r="I36" s="496"/>
    </row>
    <row r="37" spans="2:9" ht="15">
      <c r="B37" s="410"/>
      <c r="C37" s="414"/>
      <c r="D37" s="404" t="s">
        <v>386</v>
      </c>
      <c r="E37" s="410" t="s">
        <v>387</v>
      </c>
      <c r="F37" s="494">
        <v>0</v>
      </c>
      <c r="G37" s="404"/>
      <c r="I37" s="497"/>
    </row>
    <row r="38" spans="2:9">
      <c r="B38" s="410"/>
      <c r="C38" s="414"/>
      <c r="D38" s="404" t="s">
        <v>388</v>
      </c>
      <c r="E38" s="410" t="s">
        <v>389</v>
      </c>
      <c r="F38" s="494">
        <v>0</v>
      </c>
      <c r="G38" s="404"/>
      <c r="H38" s="402" t="s">
        <v>390</v>
      </c>
      <c r="I38" s="499"/>
    </row>
    <row r="39" spans="2:9">
      <c r="B39" s="410"/>
      <c r="C39" s="414"/>
      <c r="D39" s="404" t="s">
        <v>391</v>
      </c>
      <c r="E39" s="410" t="s">
        <v>392</v>
      </c>
      <c r="F39" s="494">
        <v>0</v>
      </c>
      <c r="G39" s="404"/>
      <c r="H39" s="410"/>
      <c r="I39" s="496"/>
    </row>
    <row r="40" spans="2:9">
      <c r="B40" s="410"/>
      <c r="C40" s="414"/>
      <c r="D40" s="404"/>
      <c r="E40" s="410"/>
      <c r="F40" s="494"/>
      <c r="G40" s="404" t="s">
        <v>340</v>
      </c>
      <c r="H40" s="416" t="s">
        <v>393</v>
      </c>
      <c r="I40" s="494">
        <v>0</v>
      </c>
    </row>
    <row r="41" spans="2:9">
      <c r="B41" s="410"/>
      <c r="C41" s="414"/>
      <c r="D41" s="404"/>
      <c r="E41" s="410"/>
      <c r="F41" s="496"/>
      <c r="G41" s="404"/>
      <c r="H41" s="416" t="s">
        <v>394</v>
      </c>
      <c r="I41" s="494">
        <v>0</v>
      </c>
    </row>
    <row r="42" spans="2:9">
      <c r="B42" s="410"/>
      <c r="C42" s="414"/>
      <c r="D42" s="404" t="s">
        <v>395</v>
      </c>
      <c r="E42" s="410" t="s">
        <v>396</v>
      </c>
      <c r="F42" s="494">
        <v>0</v>
      </c>
      <c r="G42" s="404" t="s">
        <v>349</v>
      </c>
      <c r="H42" s="416" t="s">
        <v>397</v>
      </c>
      <c r="I42" s="494">
        <v>0</v>
      </c>
    </row>
    <row r="43" spans="2:9" ht="12.75" thickBot="1">
      <c r="B43" s="410"/>
      <c r="C43" s="414"/>
      <c r="D43" s="404"/>
      <c r="E43" s="410"/>
      <c r="F43" s="495"/>
      <c r="G43" s="404"/>
      <c r="H43" s="416" t="s">
        <v>394</v>
      </c>
      <c r="I43" s="494">
        <v>0</v>
      </c>
    </row>
    <row r="44" spans="2:9" ht="12.75" thickTop="1">
      <c r="B44" s="410"/>
      <c r="C44" s="414"/>
      <c r="D44" s="404"/>
      <c r="E44" s="410"/>
      <c r="F44" s="496"/>
      <c r="G44" s="404" t="s">
        <v>351</v>
      </c>
      <c r="H44" s="416" t="s">
        <v>398</v>
      </c>
      <c r="I44" s="494">
        <v>0</v>
      </c>
    </row>
    <row r="45" spans="2:9">
      <c r="B45" s="410"/>
      <c r="C45" s="414"/>
      <c r="D45" s="404" t="s">
        <v>462</v>
      </c>
      <c r="E45" s="412" t="s">
        <v>399</v>
      </c>
      <c r="F45" s="494">
        <v>0</v>
      </c>
      <c r="G45" s="404"/>
      <c r="H45" s="416" t="s">
        <v>394</v>
      </c>
      <c r="I45" s="494">
        <v>0</v>
      </c>
    </row>
    <row r="46" spans="2:9" ht="12.75" thickBot="1">
      <c r="B46" s="410"/>
      <c r="C46" s="414"/>
      <c r="D46" s="404"/>
      <c r="E46" s="410"/>
      <c r="F46" s="495"/>
      <c r="G46" s="404" t="s">
        <v>357</v>
      </c>
      <c r="H46" s="416" t="s">
        <v>400</v>
      </c>
      <c r="I46" s="494">
        <v>0</v>
      </c>
    </row>
    <row r="47" spans="2:9" ht="12.75" thickTop="1">
      <c r="B47" s="410"/>
      <c r="C47" s="414"/>
      <c r="D47" s="404"/>
      <c r="E47" s="410"/>
      <c r="F47" s="496"/>
      <c r="G47" s="404"/>
      <c r="H47" s="416" t="s">
        <v>394</v>
      </c>
      <c r="I47" s="494">
        <v>0</v>
      </c>
    </row>
    <row r="48" spans="2:9" ht="36">
      <c r="B48" s="410"/>
      <c r="C48" s="414"/>
      <c r="D48" s="404" t="s">
        <v>401</v>
      </c>
      <c r="E48" s="422" t="s">
        <v>402</v>
      </c>
      <c r="F48" s="572">
        <v>0</v>
      </c>
      <c r="G48" s="423" t="s">
        <v>362</v>
      </c>
      <c r="H48" s="424" t="s">
        <v>403</v>
      </c>
      <c r="I48" s="500">
        <v>0</v>
      </c>
    </row>
    <row r="49" spans="2:9" ht="12.75" thickBot="1">
      <c r="B49" s="410"/>
      <c r="C49" s="414"/>
      <c r="D49" s="404"/>
      <c r="E49" s="425"/>
      <c r="F49" s="501"/>
      <c r="I49" s="426"/>
    </row>
    <row r="50" spans="2:9" ht="12.75" thickTop="1">
      <c r="B50" s="410"/>
      <c r="C50" s="414"/>
      <c r="D50" s="404" t="s">
        <v>481</v>
      </c>
      <c r="E50" s="412" t="s">
        <v>480</v>
      </c>
      <c r="F50" s="494">
        <v>0</v>
      </c>
      <c r="G50" s="404"/>
      <c r="I50" s="468"/>
    </row>
    <row r="51" spans="2:9" ht="12.75" thickBot="1">
      <c r="B51" s="410"/>
      <c r="C51" s="414"/>
      <c r="D51" s="404"/>
      <c r="E51" s="412"/>
      <c r="F51" s="495"/>
    </row>
    <row r="52" spans="2:9" ht="12.75" thickTop="1">
      <c r="B52" s="410"/>
      <c r="C52" s="414"/>
      <c r="D52" s="404"/>
      <c r="E52" s="412"/>
      <c r="F52" s="496"/>
      <c r="G52" s="404"/>
      <c r="I52" s="468"/>
    </row>
    <row r="53" spans="2:9">
      <c r="B53" s="410"/>
      <c r="C53" s="414"/>
      <c r="D53" s="404" t="s">
        <v>475</v>
      </c>
      <c r="E53" s="412" t="s">
        <v>404</v>
      </c>
      <c r="F53" s="494">
        <v>0</v>
      </c>
      <c r="G53" s="404"/>
    </row>
    <row r="54" spans="2:9" ht="12.75" thickBot="1">
      <c r="B54" s="410"/>
      <c r="C54" s="414"/>
      <c r="D54" s="428"/>
      <c r="E54" s="412"/>
      <c r="F54" s="495"/>
      <c r="G54" s="404"/>
    </row>
    <row r="55" spans="2:9" ht="12.75" thickTop="1">
      <c r="B55" s="410"/>
      <c r="C55" s="414"/>
      <c r="D55" s="428"/>
      <c r="E55" s="412"/>
      <c r="F55" s="496"/>
      <c r="G55" s="404"/>
    </row>
    <row r="56" spans="2:9">
      <c r="B56" s="410"/>
      <c r="C56" s="414"/>
      <c r="D56" s="404" t="s">
        <v>474</v>
      </c>
      <c r="E56" s="412" t="s">
        <v>405</v>
      </c>
      <c r="F56" s="494">
        <v>0</v>
      </c>
      <c r="G56" s="404"/>
    </row>
    <row r="57" spans="2:9" ht="12.75" thickBot="1">
      <c r="B57" s="410"/>
      <c r="C57" s="414"/>
      <c r="D57" s="428"/>
      <c r="E57" s="410"/>
      <c r="F57" s="495"/>
      <c r="G57" s="404"/>
    </row>
    <row r="58" spans="2:9" ht="12.75" thickTop="1">
      <c r="B58" s="410"/>
      <c r="C58" s="398"/>
      <c r="D58" s="428"/>
      <c r="E58" s="429"/>
      <c r="F58" s="401"/>
      <c r="G58" s="404"/>
    </row>
    <row r="59" spans="2:9">
      <c r="B59" s="400"/>
      <c r="C59" s="398"/>
      <c r="D59" s="428"/>
      <c r="E59" s="402" t="s">
        <v>406</v>
      </c>
      <c r="F59" s="402"/>
      <c r="G59" s="430"/>
    </row>
    <row r="60" spans="2:9">
      <c r="B60" s="410"/>
      <c r="C60" s="398"/>
      <c r="E60" s="408" t="s">
        <v>461</v>
      </c>
      <c r="G60" s="428"/>
    </row>
    <row r="61" spans="2:9">
      <c r="B61" s="400"/>
      <c r="C61" s="468"/>
      <c r="G61" s="428"/>
    </row>
    <row r="62" spans="2:9">
      <c r="B62" s="400"/>
      <c r="C62" s="468"/>
      <c r="D62" s="404" t="s">
        <v>340</v>
      </c>
      <c r="E62" s="412" t="s">
        <v>407</v>
      </c>
      <c r="F62" s="494">
        <v>0</v>
      </c>
    </row>
    <row r="63" spans="2:9">
      <c r="B63" s="400"/>
      <c r="C63" s="398"/>
      <c r="D63" s="404"/>
      <c r="E63" s="410"/>
      <c r="F63" s="502"/>
    </row>
    <row r="64" spans="2:9">
      <c r="B64" s="400"/>
      <c r="C64" s="398"/>
      <c r="D64" s="404"/>
      <c r="E64" s="410"/>
      <c r="F64" s="496"/>
      <c r="G64" s="428"/>
      <c r="H64" s="429"/>
      <c r="I64" s="401"/>
    </row>
    <row r="65" spans="2:9">
      <c r="B65" s="400"/>
      <c r="C65" s="398"/>
      <c r="D65" s="404" t="s">
        <v>349</v>
      </c>
      <c r="E65" s="431" t="s">
        <v>408</v>
      </c>
      <c r="F65" s="494">
        <v>0</v>
      </c>
      <c r="G65" s="428"/>
      <c r="H65" s="429"/>
      <c r="I65" s="401"/>
    </row>
    <row r="66" spans="2:9" ht="12.75" thickBot="1">
      <c r="B66" s="400"/>
      <c r="C66" s="398"/>
      <c r="D66" s="428"/>
      <c r="E66" s="400"/>
      <c r="F66" s="495"/>
      <c r="G66" s="428"/>
      <c r="H66" s="429"/>
      <c r="I66" s="401"/>
    </row>
    <row r="67" spans="2:9" ht="12.75" thickTop="1">
      <c r="B67" s="400"/>
      <c r="C67" s="398"/>
      <c r="D67" s="428"/>
      <c r="E67" s="400"/>
      <c r="F67" s="498"/>
      <c r="G67" s="428"/>
      <c r="H67" s="429"/>
      <c r="I67" s="401"/>
    </row>
    <row r="68" spans="2:9">
      <c r="B68" s="400"/>
      <c r="C68" s="398"/>
      <c r="D68" s="404" t="s">
        <v>351</v>
      </c>
      <c r="E68" s="431" t="s">
        <v>409</v>
      </c>
      <c r="F68" s="494">
        <v>0</v>
      </c>
      <c r="G68" s="428"/>
    </row>
    <row r="69" spans="2:9">
      <c r="B69" s="400"/>
      <c r="C69" s="398"/>
      <c r="D69" s="404" t="s">
        <v>357</v>
      </c>
      <c r="E69" s="431" t="s">
        <v>410</v>
      </c>
      <c r="F69" s="494">
        <v>0</v>
      </c>
      <c r="G69" s="428"/>
    </row>
    <row r="70" spans="2:9">
      <c r="B70" s="400"/>
      <c r="C70" s="398"/>
      <c r="D70" s="404" t="s">
        <v>362</v>
      </c>
      <c r="E70" s="431" t="s">
        <v>411</v>
      </c>
      <c r="F70" s="494">
        <v>0</v>
      </c>
      <c r="G70" s="428"/>
    </row>
    <row r="71" spans="2:9" ht="12.75" thickBot="1">
      <c r="B71" s="400"/>
      <c r="C71" s="398"/>
      <c r="E71" s="431"/>
      <c r="F71" s="495"/>
      <c r="G71" s="428"/>
    </row>
    <row r="72" spans="2:9" ht="12.75" thickTop="1">
      <c r="B72" s="400"/>
      <c r="C72" s="398"/>
      <c r="E72" s="431"/>
      <c r="F72" s="496"/>
      <c r="G72" s="428"/>
    </row>
    <row r="73" spans="2:9">
      <c r="B73" s="400"/>
      <c r="C73" s="398"/>
      <c r="D73" s="404" t="s">
        <v>365</v>
      </c>
      <c r="E73" s="431" t="s">
        <v>412</v>
      </c>
      <c r="F73" s="494">
        <v>0</v>
      </c>
      <c r="G73" s="428"/>
    </row>
    <row r="74" spans="2:9" ht="12.75" thickBot="1">
      <c r="B74" s="400"/>
      <c r="E74" s="410"/>
      <c r="F74" s="420"/>
      <c r="G74" s="428"/>
    </row>
    <row r="75" spans="2:9" ht="12.75" thickTop="1"/>
    <row r="76" spans="2:9">
      <c r="C76" s="468"/>
    </row>
    <row r="77" spans="2:9">
      <c r="C77" s="468"/>
    </row>
    <row r="78" spans="2:9">
      <c r="C78" s="468"/>
      <c r="E78" s="33"/>
    </row>
    <row r="79" spans="2:9">
      <c r="C79" s="468"/>
    </row>
    <row r="80" spans="2:9">
      <c r="C80" s="468"/>
    </row>
  </sheetData>
  <dataConsolidate/>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-March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tabSelected="1" zoomScale="85" zoomScaleNormal="85" zoomScaleSheetLayoutView="85" workbookViewId="0">
      <selection activeCell="H35" sqref="H35"/>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2" t="s">
        <v>413</v>
      </c>
      <c r="C1" s="433"/>
    </row>
    <row r="2" spans="1:5">
      <c r="A2" s="32"/>
      <c r="B2" s="434" t="s">
        <v>414</v>
      </c>
      <c r="C2" s="551"/>
    </row>
    <row r="3" spans="1:5">
      <c r="A3" s="32"/>
      <c r="B3" s="435" t="s">
        <v>415</v>
      </c>
      <c r="C3" s="552" t="s">
        <v>416</v>
      </c>
    </row>
    <row r="4" spans="1:5">
      <c r="A4" s="32"/>
      <c r="B4" s="435"/>
      <c r="C4" s="552"/>
    </row>
    <row r="5" spans="1:5">
      <c r="A5" s="32"/>
      <c r="B5" s="387" t="s">
        <v>417</v>
      </c>
      <c r="C5" s="552"/>
    </row>
    <row r="6" spans="1:5">
      <c r="A6" s="32"/>
      <c r="B6" s="435" t="s">
        <v>418</v>
      </c>
      <c r="C6" s="552" t="s">
        <v>416</v>
      </c>
    </row>
    <row r="7" spans="1:5">
      <c r="A7" s="32"/>
      <c r="B7" s="435" t="s">
        <v>419</v>
      </c>
      <c r="C7" s="552" t="s">
        <v>416</v>
      </c>
    </row>
    <row r="8" spans="1:5">
      <c r="A8" s="32"/>
      <c r="B8" s="435" t="s">
        <v>420</v>
      </c>
      <c r="C8" s="552" t="s">
        <v>416</v>
      </c>
    </row>
    <row r="9" spans="1:5">
      <c r="A9" s="32"/>
      <c r="B9" s="435"/>
      <c r="C9" s="552"/>
    </row>
    <row r="10" spans="1:5">
      <c r="A10" s="32"/>
      <c r="B10" s="435"/>
      <c r="C10" s="552"/>
    </row>
    <row r="11" spans="1:5">
      <c r="A11" s="32"/>
      <c r="B11" s="387" t="s">
        <v>421</v>
      </c>
      <c r="C11" s="552"/>
    </row>
    <row r="12" spans="1:5">
      <c r="A12" s="32"/>
      <c r="B12" s="435"/>
      <c r="C12" s="552"/>
    </row>
    <row r="13" spans="1:5" ht="42" customHeight="1">
      <c r="A13" s="32"/>
      <c r="B13" s="436" t="s">
        <v>422</v>
      </c>
      <c r="C13" s="553" t="s">
        <v>416</v>
      </c>
    </row>
    <row r="14" spans="1:5" ht="48">
      <c r="A14" s="32"/>
      <c r="B14" s="437" t="s">
        <v>423</v>
      </c>
      <c r="C14" s="553" t="s">
        <v>416</v>
      </c>
      <c r="E14" s="448"/>
    </row>
    <row r="15" spans="1:5">
      <c r="A15" s="32"/>
      <c r="B15" s="435"/>
      <c r="C15" s="552"/>
    </row>
    <row r="16" spans="1:5" ht="12.75" thickBot="1">
      <c r="A16" s="32"/>
      <c r="B16" s="554" t="s">
        <v>424</v>
      </c>
      <c r="C16" s="555"/>
      <c r="E16" s="448"/>
    </row>
    <row r="17" spans="1:5">
      <c r="A17" s="39"/>
      <c r="B17" s="31"/>
      <c r="C17" s="431"/>
    </row>
    <row r="18" spans="1:5">
      <c r="A18" s="32"/>
      <c r="B18" s="438" t="s">
        <v>425</v>
      </c>
      <c r="C18" s="556"/>
      <c r="E18" s="448"/>
    </row>
    <row r="19" spans="1:5">
      <c r="A19" s="439">
        <v>1</v>
      </c>
      <c r="B19" s="440" t="s">
        <v>426</v>
      </c>
      <c r="C19" s="556"/>
    </row>
    <row r="20" spans="1:5" ht="24">
      <c r="A20" s="441"/>
      <c r="B20" s="442" t="s">
        <v>427</v>
      </c>
      <c r="C20" s="556"/>
    </row>
    <row r="21" spans="1:5">
      <c r="A21" s="443">
        <v>2</v>
      </c>
      <c r="B21" s="444" t="s">
        <v>428</v>
      </c>
    </row>
    <row r="22" spans="1:5" ht="12" customHeight="1">
      <c r="A22" s="445"/>
      <c r="B22" s="673" t="s">
        <v>429</v>
      </c>
    </row>
    <row r="23" spans="1:5" ht="25.5" customHeight="1">
      <c r="A23" s="445"/>
      <c r="B23" s="673"/>
    </row>
    <row r="24" spans="1:5">
      <c r="A24" s="443">
        <v>3</v>
      </c>
      <c r="B24" s="444" t="s">
        <v>430</v>
      </c>
    </row>
    <row r="25" spans="1:5" ht="17.25" customHeight="1">
      <c r="A25" s="445"/>
      <c r="B25" s="446" t="s">
        <v>431</v>
      </c>
    </row>
    <row r="26" spans="1:5">
      <c r="A26" s="443">
        <v>4</v>
      </c>
      <c r="B26" s="445" t="s">
        <v>432</v>
      </c>
    </row>
    <row r="27" spans="1:5" ht="26.25" customHeight="1">
      <c r="A27" s="445"/>
      <c r="B27" s="541" t="s">
        <v>433</v>
      </c>
    </row>
    <row r="28" spans="1:5">
      <c r="A28" s="445">
        <v>5</v>
      </c>
      <c r="B28" s="447" t="s">
        <v>434</v>
      </c>
    </row>
    <row r="29" spans="1:5" ht="24.75" customHeight="1">
      <c r="A29" s="445"/>
      <c r="B29" s="541" t="s">
        <v>435</v>
      </c>
    </row>
    <row r="30" spans="1:5" ht="13.5" customHeight="1">
      <c r="A30" s="445">
        <v>6</v>
      </c>
      <c r="B30" s="447" t="s">
        <v>436</v>
      </c>
    </row>
    <row r="31" spans="1:5" ht="34.9" customHeight="1">
      <c r="A31" s="445"/>
      <c r="B31" s="446" t="s">
        <v>437</v>
      </c>
    </row>
    <row r="32" spans="1:5" ht="12" customHeight="1">
      <c r="A32" s="445">
        <v>7</v>
      </c>
      <c r="B32" s="447" t="s">
        <v>438</v>
      </c>
    </row>
    <row r="33" spans="1:3" ht="12" customHeight="1">
      <c r="A33" s="445"/>
      <c r="B33" s="446" t="s">
        <v>439</v>
      </c>
    </row>
    <row r="34" spans="1:3" ht="27" customHeight="1">
      <c r="A34" s="445">
        <v>8</v>
      </c>
      <c r="B34" s="447" t="s">
        <v>440</v>
      </c>
    </row>
    <row r="35" spans="1:3" ht="12" customHeight="1">
      <c r="A35" s="445"/>
      <c r="B35" s="446" t="s">
        <v>441</v>
      </c>
    </row>
    <row r="36" spans="1:3" ht="26.45" customHeight="1">
      <c r="A36" s="443">
        <v>9</v>
      </c>
      <c r="B36" s="557"/>
      <c r="C36" s="558"/>
    </row>
    <row r="37" spans="1:3" ht="14.25" customHeight="1">
      <c r="A37" s="443"/>
      <c r="B37" s="400" t="s">
        <v>442</v>
      </c>
      <c r="C37" s="558"/>
    </row>
    <row r="38" spans="1:3">
      <c r="A38" s="443">
        <v>10</v>
      </c>
      <c r="B38" s="124" t="s">
        <v>81</v>
      </c>
    </row>
    <row r="39" spans="1:3">
      <c r="A39" s="443"/>
      <c r="B39" s="400" t="s">
        <v>443</v>
      </c>
    </row>
    <row r="40" spans="1:3">
      <c r="A40" s="443">
        <v>11</v>
      </c>
      <c r="B40" s="124" t="s">
        <v>82</v>
      </c>
    </row>
    <row r="41" spans="1:3">
      <c r="A41" s="443"/>
      <c r="B41" s="400" t="s">
        <v>444</v>
      </c>
    </row>
    <row r="42" spans="1:3">
      <c r="A42" s="443">
        <v>12</v>
      </c>
      <c r="B42" s="124" t="s">
        <v>83</v>
      </c>
    </row>
    <row r="43" spans="1:3">
      <c r="A43" s="443"/>
      <c r="B43" s="400" t="s">
        <v>445</v>
      </c>
    </row>
    <row r="44" spans="1:3">
      <c r="A44" s="443">
        <v>13</v>
      </c>
      <c r="B44" s="124" t="s">
        <v>84</v>
      </c>
    </row>
    <row r="45" spans="1:3">
      <c r="A45" s="443"/>
      <c r="B45" s="400" t="s">
        <v>446</v>
      </c>
    </row>
    <row r="46" spans="1:3">
      <c r="A46" s="443">
        <v>14</v>
      </c>
      <c r="B46" s="124" t="s">
        <v>447</v>
      </c>
    </row>
    <row r="47" spans="1:3" ht="48">
      <c r="B47" s="541" t="s">
        <v>465</v>
      </c>
    </row>
    <row r="48" spans="1:3" ht="52.5" customHeight="1">
      <c r="A48" s="443"/>
      <c r="B48" s="124"/>
    </row>
    <row r="49" spans="1:2">
      <c r="A49" s="443" t="s">
        <v>448</v>
      </c>
      <c r="B49" s="124" t="s">
        <v>449</v>
      </c>
    </row>
    <row r="50" spans="1:2" ht="63" customHeight="1">
      <c r="A50" s="443"/>
      <c r="B50" s="550" t="s">
        <v>450</v>
      </c>
    </row>
    <row r="51" spans="1:2" s="561" customFormat="1" ht="11.25" customHeight="1">
      <c r="A51" s="559"/>
      <c r="B51" s="560"/>
    </row>
    <row r="52" spans="1:2">
      <c r="B52" s="124" t="s">
        <v>451</v>
      </c>
    </row>
    <row r="53" spans="1:2" s="561" customFormat="1" ht="8.25"/>
    <row r="54" spans="1:2">
      <c r="B54" s="8" t="s">
        <v>469</v>
      </c>
    </row>
  </sheetData>
  <mergeCells count="1">
    <mergeCell ref="B22:B23"/>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-March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Page 1</vt:lpstr>
      <vt:lpstr>Page 2</vt:lpstr>
      <vt:lpstr>Page 3</vt:lpstr>
      <vt:lpstr>Page 4</vt:lpstr>
      <vt:lpstr>Page 5</vt:lpstr>
      <vt:lpstr>Page 6</vt:lpstr>
      <vt:lpstr>Page 7</vt:lpstr>
      <vt:lpstr>Page 8</vt:lpstr>
      <vt:lpstr>Page 9</vt:lpstr>
      <vt:lpstr>Sheet1</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2018-05-10T15:30:14Z</cp:lastPrinted>
  <dcterms:created xsi:type="dcterms:W3CDTF">2016-02-29T13:52:47Z</dcterms:created>
  <dcterms:modified xsi:type="dcterms:W3CDTF">2018-05-10T15:31:04Z</dcterms:modified>
</cp:coreProperties>
</file>