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2310" yWindow="360" windowWidth="15480" windowHeight="7440"/>
  </bookViews>
  <sheets>
    <sheet name="Page 1" sheetId="1" r:id="rId1"/>
    <sheet name="Page 2" sheetId="27" r:id="rId2"/>
    <sheet name="Page 3" sheetId="2" r:id="rId3"/>
    <sheet name="Page 4" sheetId="3" r:id="rId4"/>
    <sheet name="Page 5" sheetId="4" r:id="rId5"/>
    <sheet name="Page 6" sheetId="28" r:id="rId6"/>
    <sheet name="Page 7" sheetId="29" r:id="rId7"/>
    <sheet name="Page 8" sheetId="12" r:id="rId8"/>
    <sheet name="Page 9" sheetId="21" r:id="rId9"/>
    <sheet name="Page 10" sheetId="30"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11'!$A$1:$C$58</definedName>
    <definedName name="_xlnm.Print_Area" localSheetId="5">'Page 6'!$A$1:$T$59</definedName>
    <definedName name="_xlnm.Print_Area" localSheetId="7">'Page 8'!$A$1:$M$56</definedName>
    <definedName name="_xlnm.Print_Area" localSheetId="8">'Page 9'!$A$1:$I$78</definedName>
  </definedNames>
  <calcPr calcId="144525"/>
</workbook>
</file>

<file path=xl/sharedStrings.xml><?xml version="1.0" encoding="utf-8"?>
<sst xmlns="http://schemas.openxmlformats.org/spreadsheetml/2006/main" count="1237" uniqueCount="616">
  <si>
    <t>Report Date:</t>
  </si>
  <si>
    <t>Contacts:</t>
  </si>
  <si>
    <t>All queries should be directed to:</t>
  </si>
  <si>
    <t>Mortgage Loan Profile</t>
  </si>
  <si>
    <t>COLLATERAL REPORT</t>
  </si>
  <si>
    <t>Number</t>
  </si>
  <si>
    <t>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</si>
  <si>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</si>
  <si>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</si>
  <si>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</si>
  <si>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</si>
  <si>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</si>
  <si>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</si>
  <si>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</si>
  <si>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</si>
  <si>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</si>
  <si>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</si>
  <si>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</si>
  <si>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</si>
  <si>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</si>
  <si>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</si>
  <si>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</si>
  <si>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</si>
  <si>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</si>
  <si>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</si>
  <si>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</si>
  <si>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</si>
  <si>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</si>
  <si>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</si>
  <si>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</si>
  <si>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</si>
  <si>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</si>
  <si>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</si>
  <si>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</si>
  <si>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</si>
  <si>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</si>
  <si>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</si>
  <si>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</si>
  <si>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</si>
  <si>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</si>
  <si>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</si>
  <si>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</si>
  <si>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</si>
  <si>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</si>
  <si>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</si>
  <si>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</si>
  <si>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</si>
  <si>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</si>
  <si>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</si>
  <si>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</si>
  <si>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</si>
  <si>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</si>
  <si>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</si>
  <si>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</si>
  <si>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</si>
  <si>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</si>
  <si>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</si>
  <si>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</si>
  <si>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</si>
  <si>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</si>
  <si>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</si>
  <si>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</si>
  <si>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</si>
  <si>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</si>
  <si>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</si>
  <si>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</si>
  <si>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</si>
  <si>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</si>
  <si>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</si>
  <si>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</si>
  <si>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</si>
  <si>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</si>
  <si>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</si>
  <si>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</si>
  <si>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</si>
  <si>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</si>
  <si>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</si>
  <si>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</si>
  <si>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</si>
  <si>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</si>
  <si>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</si>
  <si>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</si>
  <si>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</si>
  <si>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</si>
  <si>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</si>
  <si>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</si>
  <si>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</si>
  <si>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</si>
  <si>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</si>
  <si>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</si>
  <si>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</si>
  <si>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</si>
  <si>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</si>
  <si>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</si>
  <si>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</si>
  <si>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</si>
  <si>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</si>
  <si>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</si>
  <si>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</si>
  <si>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</si>
  <si>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</si>
  <si>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</si>
  <si>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</si>
  <si>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</si>
  <si>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</si>
  <si>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</si>
  <si>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</si>
  <si>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</si>
  <si>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</si>
  <si>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</si>
  <si>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</si>
  <si>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</si>
  <si>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</si>
  <si>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</si>
  <si>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</si>
  <si>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</si>
  <si>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</si>
  <si>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</si>
  <si>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</si>
  <si>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</si>
  <si>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</si>
  <si>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</si>
  <si>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</si>
  <si>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</si>
  <si>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</si>
  <si>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</si>
  <si>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</si>
  <si>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</si>
  <si>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</si>
  <si>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</si>
  <si>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</si>
  <si>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</si>
  <si>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</si>
  <si>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</si>
  <si>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</si>
  <si>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</si>
  <si>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</si>
  <si>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</si>
  <si>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</si>
  <si>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</si>
  <si>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</si>
  <si>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</si>
  <si>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</si>
  <si>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</si>
  <si>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</si>
  <si>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</si>
  <si>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</si>
  <si>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</si>
  <si>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</si>
  <si>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</si>
  <si>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</si>
  <si>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</si>
  <si>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</si>
  <si>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</si>
  <si>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</si>
  <si>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</si>
  <si>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</si>
  <si>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</si>
  <si>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</si>
  <si>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</si>
  <si>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</si>
  <si>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</si>
  <si>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</si>
  <si>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</si>
  <si>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</si>
  <si>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</si>
  <si>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</si>
  <si>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</si>
  <si>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</si>
  <si>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</si>
  <si>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</si>
  <si>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</si>
  <si>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</si>
  <si>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</si>
  <si>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</si>
  <si>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</si>
  <si>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</si>
  <si>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</si>
  <si>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</si>
  <si>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</si>
  <si>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</si>
  <si>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</si>
  <si>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</si>
  <si>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</si>
  <si>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</si>
  <si>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</si>
  <si>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</si>
  <si>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</si>
  <si>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</si>
  <si>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</si>
  <si>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</si>
  <si>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</si>
  <si>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</si>
  <si>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</si>
  <si>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</si>
  <si>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</si>
  <si>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</si>
  <si>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</si>
  <si>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</si>
  <si>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</si>
  <si>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</si>
  <si>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</si>
  <si>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</si>
  <si>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</si>
  <si>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Swap Counterparty</t>
  </si>
  <si>
    <t>Arrears</t>
  </si>
  <si>
    <t>Role</t>
  </si>
  <si>
    <t>BBB / Baa2 / BBB</t>
  </si>
  <si>
    <t xml:space="preserve">Issuer Account Bank </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</si>
  <si>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</si>
  <si>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</si>
  <si>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</si>
  <si>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</si>
  <si>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</si>
  <si>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</si>
  <si>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</si>
  <si>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</si>
  <si>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</si>
  <si>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</si>
  <si>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</si>
  <si>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</si>
  <si>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</si>
  <si>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</si>
  <si>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</si>
  <si>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</si>
  <si>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</si>
  <si>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</si>
  <si>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</si>
  <si>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</si>
  <si>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</si>
  <si>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</si>
  <si>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</si>
  <si>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</si>
  <si>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</si>
  <si>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</si>
  <si>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</si>
  <si>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</si>
  <si>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</si>
  <si>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</si>
  <si>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</si>
  <si>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</si>
  <si>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</si>
  <si>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</si>
  <si>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</si>
  <si>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</si>
  <si>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</si>
  <si>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</si>
  <si>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</si>
  <si>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</si>
  <si>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</si>
  <si>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</si>
  <si>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Original Loan to Value at Last Valuation</t>
  </si>
  <si>
    <t>Using original balance and valuation amount</t>
  </si>
  <si>
    <t>W</t>
  </si>
  <si>
    <t>X</t>
  </si>
  <si>
    <t>Y</t>
  </si>
  <si>
    <t>AA</t>
  </si>
  <si>
    <t>2012-2</t>
  </si>
  <si>
    <t>XS0773322606</t>
  </si>
  <si>
    <t>XS0773322788</t>
  </si>
  <si>
    <t>Series 2012-2 Notes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</si>
  <si>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</si>
  <si>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</si>
  <si>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</si>
  <si>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</si>
  <si>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</si>
  <si>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</si>
  <si>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</si>
  <si>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</si>
  <si>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</si>
  <si>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</si>
  <si>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</si>
  <si>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</si>
  <si>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</si>
  <si>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</si>
  <si>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</si>
  <si>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</si>
  <si>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</si>
  <si>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</si>
  <si>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</si>
  <si>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</si>
  <si>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</si>
  <si>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</si>
  <si>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</si>
  <si>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</si>
  <si>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</si>
  <si>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</si>
  <si>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</si>
  <si>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</si>
  <si>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</si>
  <si>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</si>
  <si>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</si>
  <si>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</si>
  <si>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</si>
  <si>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</si>
  <si>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</si>
  <si>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</si>
  <si>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</si>
  <si>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</si>
  <si>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</si>
  <si>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</si>
  <si>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</si>
  <si>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</si>
  <si>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</si>
  <si>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</si>
  <si>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</si>
  <si>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Total properties sold since inception</t>
  </si>
  <si>
    <t>Repayment</t>
  </si>
  <si>
    <t>Remortgage</t>
  </si>
  <si>
    <t>Existing Borrowers SVR</t>
  </si>
  <si>
    <t>Effective date of change</t>
  </si>
  <si>
    <t>Previous existing Borrowers SVR</t>
  </si>
  <si>
    <t>Redeemed this period</t>
  </si>
  <si>
    <t>Funding Reserve Fund Required Amount</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</si>
  <si>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</si>
  <si>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</si>
  <si>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</si>
  <si>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</si>
  <si>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</si>
  <si>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</si>
  <si>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</si>
  <si>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</si>
  <si>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</si>
  <si>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</si>
  <si>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</si>
  <si>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</si>
  <si>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</si>
  <si>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</si>
  <si>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Credit to Liquidity Reserve Fund</t>
  </si>
  <si>
    <t>Interest on Class Z Notes</t>
  </si>
  <si>
    <t>Excluded issuer swap payments</t>
  </si>
  <si>
    <t>Note Trustee fees</t>
  </si>
  <si>
    <t>Agent Bank fees etc.</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</si>
  <si>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</si>
  <si>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</si>
  <si>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</si>
  <si>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</si>
  <si>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</si>
  <si>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</si>
  <si>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</si>
  <si>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</si>
  <si>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</si>
  <si>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</si>
  <si>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</si>
  <si>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</si>
  <si>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</si>
  <si>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</si>
  <si>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</si>
  <si>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</si>
  <si>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</si>
  <si>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</si>
  <si>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</si>
  <si>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</si>
  <si>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</si>
  <si>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</si>
  <si>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</si>
  <si>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</si>
  <si>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</si>
  <si>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</si>
  <si>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</si>
  <si>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</si>
  <si>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F1 (Fitch) / A-1 (S&amp;P)</t>
  </si>
  <si>
    <t>Quarterly (instead of annual) review of the calculation components of the Minimum Seller Share.</t>
  </si>
  <si>
    <t>Baa3 (Moody's)</t>
  </si>
  <si>
    <t>Adjustment to Minimum Seller Share.</t>
  </si>
  <si>
    <t xml:space="preserve">BBB+ or F2 / P-2 / BBB+ or A-2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</si>
  <si>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</si>
  <si>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</si>
  <si>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F1 / P-1 / A or A-1 (or A+ if no ST rating)</t>
  </si>
  <si>
    <t xml:space="preserve">BBB- or F3 / A3 or P-2 (A3 if no ST rating) / BBB+ </t>
  </si>
  <si>
    <t>A or F1 / A2 or P-1 (or A1 if no ST rating) / A or A-1 (A+ if no ST rating)</t>
  </si>
  <si>
    <t>Remedial action required as above.</t>
  </si>
  <si>
    <t>Further remedial action required as above.</t>
  </si>
  <si>
    <t xml:space="preserve">*Includes properties in possession cases, cases no longer in arrears but excludes any Loans repurchased from the Portfolio or Loans that have been redeemed since January 2008.  </t>
  </si>
  <si>
    <t>Arrears repurchased this period*</t>
  </si>
  <si>
    <t>Total (including unscheduled repayments and repurchases from the Mortgages Trust)</t>
  </si>
  <si>
    <t>Unscheduled repayments and repurchases from the Mortgages Trust only</t>
  </si>
  <si>
    <t>Closing Date</t>
  </si>
  <si>
    <t>*All Notes are listed on the London Stock Exchange.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</si>
  <si>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</si>
  <si>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</si>
  <si>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</si>
  <si>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</si>
  <si>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</si>
  <si>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</si>
  <si>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</si>
  <si>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</si>
  <si>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</si>
  <si>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</si>
  <si>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</si>
  <si>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</si>
  <si>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</si>
  <si>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</si>
  <si>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</si>
  <si>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</si>
  <si>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</si>
  <si>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</si>
  <si>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</si>
  <si>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</si>
  <si>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</si>
  <si>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</si>
  <si>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</si>
  <si>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</si>
  <si>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</si>
  <si>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</si>
  <si>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</si>
  <si>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</si>
  <si>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</si>
  <si>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</si>
  <si>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</si>
  <si>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</si>
  <si>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</si>
  <si>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</si>
  <si>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</si>
  <si>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</si>
  <si>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</si>
  <si>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</si>
  <si>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</si>
  <si>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</si>
  <si>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</si>
  <si>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</si>
  <si>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</si>
  <si>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</si>
  <si>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</si>
  <si>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</si>
  <si>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</si>
  <si>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</si>
  <si>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</si>
  <si>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</si>
  <si>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</si>
  <si>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</si>
  <si>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</si>
  <si>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</si>
  <si>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</si>
  <si>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</si>
  <si>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</si>
  <si>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</si>
  <si>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</si>
  <si>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</si>
  <si>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</si>
  <si>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</si>
  <si>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</si>
  <si>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</si>
  <si>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</si>
  <si>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</si>
  <si>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</si>
  <si>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</si>
  <si>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</si>
  <si>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</si>
  <si>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</si>
  <si>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</si>
  <si>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</si>
  <si>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</si>
  <si>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</si>
  <si>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</si>
  <si>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</si>
  <si>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</si>
  <si>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</si>
  <si>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</si>
  <si>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</si>
  <si>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</si>
  <si>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</si>
  <si>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</si>
  <si>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</si>
  <si>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</si>
  <si>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</si>
  <si>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</si>
  <si>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</si>
  <si>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</si>
  <si>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</si>
  <si>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</si>
  <si>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</si>
  <si>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</si>
  <si>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</si>
  <si>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</si>
  <si>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</si>
  <si>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</si>
  <si>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</si>
  <si>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</si>
  <si>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</si>
  <si>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</si>
  <si>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</si>
  <si>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</si>
  <si>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</si>
  <si>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</si>
  <si>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</si>
  <si>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</si>
  <si>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</si>
  <si>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</si>
  <si>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</si>
  <si>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</si>
  <si>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</si>
  <si>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</si>
  <si>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</si>
  <si>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</si>
  <si>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</si>
  <si>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</si>
  <si>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</si>
  <si>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</si>
  <si>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</si>
  <si>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</si>
  <si>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</si>
  <si>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</si>
  <si>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</si>
  <si>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</si>
  <si>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</si>
  <si>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</si>
  <si>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Funding Reserve Fund</t>
  </si>
  <si>
    <t>Interest Received</t>
  </si>
  <si>
    <t>Principal Received</t>
  </si>
  <si>
    <t>Interest Paid</t>
  </si>
  <si>
    <t>Principal Paid</t>
  </si>
  <si>
    <t>Current balance of Loans in the trust property multiplied by 4.4%</t>
  </si>
  <si>
    <t>W + X + Y + Z + AA =</t>
  </si>
  <si>
    <t>Interest only and Combined repayment &amp; int-only</t>
  </si>
  <si>
    <t>House Purchase</t>
  </si>
  <si>
    <t>Current balance
£</t>
  </si>
  <si>
    <t>Arrears 
£</t>
  </si>
  <si>
    <t>By Number
%</t>
  </si>
  <si>
    <t>By current balance
%</t>
  </si>
  <si>
    <t>Recoveries*</t>
  </si>
  <si>
    <t>*This figure represents all live cases and would therefore exclude cases that have been closed due to bankruptcy.</t>
  </si>
  <si>
    <t>Independent auditors need to be appointed to determine whether a random selection of Loans and their Related Security constituting the Trust Property complied with the representations and warranties at the date of assignment.</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</si>
  <si>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</si>
  <si>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</si>
  <si>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Definitions</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</si>
  <si>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</si>
  <si>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Additional credit to First Reserve Fund</t>
  </si>
  <si>
    <t>Risk retention</t>
  </si>
  <si>
    <t>Redemptions</t>
  </si>
  <si>
    <t xml:space="preserve">Mortgages Trustee </t>
  </si>
  <si>
    <t xml:space="preserve">A or F1 / A2 or P-1 (or A1 if no ST rating) / A or A-1 (A+ if not ST rating) </t>
  </si>
  <si>
    <t>Current interest rate p.a.%</t>
  </si>
  <si>
    <t xml:space="preserve">Profit to Funding </t>
  </si>
  <si>
    <t xml:space="preserve">  Amount debited to AAA Principal Deficiency Sub Ledger, unless certain criteria are met</t>
  </si>
  <si>
    <t xml:space="preserve">  Insolvency Event occurs in relation to Seller.</t>
  </si>
  <si>
    <t xml:space="preserve">  Seller's role as Servicer terminated &amp; new servicer appointed within 60 days.</t>
  </si>
  <si>
    <t xml:space="preserve">  The then current Seller Share is less than the Minimum Seller Share.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</si>
  <si>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</si>
  <si>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</si>
  <si>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</si>
  <si>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</si>
  <si>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</si>
  <si>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</si>
  <si>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</si>
  <si>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15/04/2015-15/10/2015</t>
  </si>
  <si>
    <t>*for distribution period 15th April 2015 - 15th July 2015</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</si>
  <si>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</si>
  <si>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</si>
  <si>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</si>
  <si>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</si>
  <si>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</si>
  <si>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</si>
  <si>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
    </r>
    <r>
      <rPr>
        <i/>
        <sz val="9"/>
        <color theme="1"/>
        <rFont val="arial"/>
        <family val="2"/>
      </rPr>
      <t xml:space="preserve">the weighted average Funding Share for the relevant period and </t>
    </r>
    <r>
      <rPr>
        <sz val="9"/>
        <color theme="1"/>
        <rFont val="arial"/>
        <family val="2"/>
      </rPr>
      <t>b. Monthly</t>
    </r>
    <r>
      <rPr>
        <i/>
        <sz val="9"/>
        <color theme="1"/>
        <rFont val="arial"/>
        <family val="2"/>
      </rPr>
      <t xml:space="preserve"> = the current Funding Share for the relevant period</t>
    </r>
  </si>
  <si>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</si>
  <si>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</si>
  <si>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01-July-15 to 31-July-15</t>
  </si>
  <si>
    <t>Arrears Analysis of Non Repossessed Mortgage Loans at 31 July 2015</t>
  </si>
  <si>
    <t>As at the report date, the maximum loan size was £ 749,000.00, the minimum loan size was £ -26,302.55 and the average loan size was £ 92,946.03.</t>
  </si>
  <si>
    <t>South East</t>
  </si>
  <si>
    <t>Yorkshire and Humberside</t>
  </si>
  <si>
    <t>As at the report date, the maximum seasoning for a loan was 239.00 months, the minimum seasoning was 32.00 months and the weighted average seasoning was 103.64 months.</t>
  </si>
  <si>
    <t>As at the report date, the maximum indexed LTV was 149.40, the minimum indexed LTV was 0.00 and the weighted average indexed LTV was 52.36.</t>
  </si>
  <si>
    <t>As at the report date, the maximum original LTV was 95.00,the minimum LTV at origination was 0.12 and the weighted average LTV at origination was 67.59.</t>
  </si>
  <si>
    <t>Current number of Mortgage Loans in Pool at 31 July 2015</t>
  </si>
  <si>
    <t>Current £ value of Mortgage Loans in Pool at 31 July 2015</t>
  </si>
  <si>
    <t>Weighted Average Yield on 08 July 2015</t>
  </si>
  <si>
    <t>As at the report date, the maximum unindexed LTV was 213.81, the minimum unindexed LTV was 0.00 and the weighted average unindexed LTV was 61.84.</t>
  </si>
  <si>
    <t>As at the report date, the maximum remaining term for a loan was 426.00 months, the minimum remaining term was 0.00 months and the weighted average remaining term was 153.93 months.</t>
  </si>
  <si>
    <t>Arrears Capitalised at 31 July 2015</t>
  </si>
  <si>
    <t>Losses on Properties in Possession at 31 July 2015</t>
  </si>
  <si>
    <t>Properties in Possession at 31 July 2015</t>
  </si>
  <si>
    <t>Current value of Mortgage Loans in Pool at 06 July 2015</t>
  </si>
  <si>
    <t>Last months Closing Trust Assets at 04 June 2015</t>
  </si>
  <si>
    <t>Mortgage collections - Interest on 06 July 2015</t>
  </si>
  <si>
    <t>Mortgage collections - Principal (Scheduled) on 06 July 2015</t>
  </si>
  <si>
    <t>Mortgage collections - Principal (Unscheduled) on 06 July 2015</t>
  </si>
  <si>
    <t>Principal Ledger as calculated on 06 July 2015</t>
  </si>
  <si>
    <t>Funding Share as calculated on 06 July 2015</t>
  </si>
  <si>
    <t>Funding Share % as calculated on 06 July 2015</t>
  </si>
  <si>
    <t>Seller Share as calculated on 06 July 2015</t>
  </si>
  <si>
    <t>Seller Share % as calculated on 06 July 2015</t>
  </si>
  <si>
    <t>Minimum Seller Share (Amount) on 06 July 2015</t>
  </si>
  <si>
    <t>Minimum Seller Share (% of Total) on 06 July 2015</t>
  </si>
  <si>
    <t>Substitution, redemptions and repurchases during period
5th June 2015 - 6th July 2015</t>
  </si>
  <si>
    <t>*for distribution period 5th June 2015 - 6th July 2015</t>
  </si>
  <si>
    <t>Funding 1 Swap</t>
  </si>
  <si>
    <t>ANTS</t>
  </si>
  <si>
    <t>2010-1 A4</t>
  </si>
  <si>
    <t>2010-1 A5</t>
  </si>
  <si>
    <t>2011-1 A4</t>
  </si>
  <si>
    <t>2011-3 A5</t>
  </si>
  <si>
    <t>2011-3 A6</t>
  </si>
  <si>
    <t>2012-2 A1</t>
  </si>
  <si>
    <t>2012-3 B1</t>
  </si>
  <si>
    <t>2012-4 A1</t>
  </si>
  <si>
    <t>DB</t>
  </si>
  <si>
    <t>There was no collateral posted during the reporting period 01-July-15 to 31-July-15.</t>
  </si>
  <si>
    <t>15th July 2015 - 15th October 2015</t>
  </si>
  <si>
    <t>15/07/2015-15/10/2015</t>
  </si>
  <si>
    <t>15/07/2015-15/01/2016</t>
  </si>
  <si>
    <t>On the payment date 15th July 2015 the following notes were fully redeemed: Holmes 2012-4 A1 and  Holmes 2012-4 Z</t>
  </si>
  <si>
    <t>Current number in possession*</t>
  </si>
  <si>
    <t>Issuer Swap Provider</t>
  </si>
  <si>
    <t>Monthly Excess Spread* as at July 2015</t>
  </si>
  <si>
    <t>Quarterly Excess Spread* as at July 2015</t>
  </si>
  <si>
    <t>Accounts as at 31st July 2015</t>
  </si>
  <si>
    <t xml:space="preserve">*On 8 July 2015 all mortgages which were 2 or more months in arrears were repurchased by Santander UK resulting in all properties in possession to be repurchased.
</t>
  </si>
  <si>
    <t>Repossessed (in month)*</t>
  </si>
  <si>
    <t>PPR/CPR Analysis*
5th June 2015 - 6th July 2015</t>
  </si>
  <si>
    <t>*As of February 2014 the definitions and calculations for PPR/CPR have been amended to align the reporting between all Santander UK secured funding structures.</t>
  </si>
  <si>
    <t>*Monthly Excess Spread is calculated using monthly Funding Revenue received and one third of Funding's quarterly liabilities</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</si>
  <si>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</si>
  <si>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</si>
  <si>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</si>
  <si>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The title deeds and the customer files relating to the Loans in the Portfolio to be segregated from the title deeds and customer files of other properties and mortgages of the Seller which do not form part of the Portfolio.</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</si>
</sst>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_-* #,##0.00000000_-;\-* #,##0.00000000_-;_-* &quot;-&quot;??_-;_-@_-"/>
    <numFmt numFmtId="194" formatCode="dd/mm/yyyy;@"/>
    <numFmt numFmtId="195" formatCode="#,##0.00_ ;\-#,##0.00\ "/>
    <numFmt numFmtId="196" formatCode="_(* #,##0.00_);_(* \(#,##0.00\);_(* &quot;0&quot;_);_(@_)"/>
  </numFmts>
  <fonts count="112">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
      <sz val="11"/>
      <name val="Calibri"/>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43"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27"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6"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8" fontId="60" fillId="0" borderId="0" applyFont="0" applyFill="0" applyBorder="0" applyAlignment="0" applyProtection="0">
      <alignment horizontal="right"/>
    </xf>
    <xf numFmtId="179" fontId="60" fillId="0" borderId="0" applyFont="0" applyFill="0" applyBorder="0" applyAlignment="0" applyProtection="0">
      <alignment horizontal="right"/>
    </xf>
    <xf numFmtId="10" fontId="9" fillId="0" borderId="0"/>
    <xf numFmtId="180" fontId="61" fillId="0" borderId="0"/>
    <xf numFmtId="0" fontId="9" fillId="0" borderId="0" applyFont="0" applyFill="0" applyBorder="0" applyAlignment="0" applyProtection="0"/>
    <xf numFmtId="181" fontId="60" fillId="0" borderId="0" applyFont="0" applyFill="0" applyBorder="0" applyAlignment="0" applyProtection="0">
      <alignment horizontal="right"/>
    </xf>
    <xf numFmtId="182"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3"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4"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5"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86" fontId="60" fillId="0" borderId="0" applyFont="0" applyFill="0" applyBorder="0" applyAlignment="0" applyProtection="0">
      <alignment horizontal="right"/>
    </xf>
    <xf numFmtId="0" fontId="44" fillId="30" borderId="0" applyNumberFormat="0" applyBorder="0" applyAlignment="0" applyProtection="0"/>
    <xf numFmtId="187"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0" fontId="73" fillId="36" borderId="40" applyFont="0" applyBorder="0" applyAlignment="0" applyProtection="0">
      <alignment horizontal="centerContinuous"/>
    </xf>
    <xf numFmtId="189" fontId="70" fillId="0" borderId="0" applyFont="0" applyFill="0" applyBorder="0" applyAlignment="0" applyProtection="0"/>
    <xf numFmtId="180"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4"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79"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79"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89"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79" fontId="60" fillId="0" borderId="0" applyFont="0" applyFill="0" applyBorder="0" applyAlignment="0" applyProtection="0">
      <alignment horizontal="right"/>
    </xf>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64"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164"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164"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7"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79"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0"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1"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10" fontId="9" fillId="0" borderId="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89" fontId="70" fillId="0" borderId="0" applyFont="0" applyFill="0" applyBorder="0" applyAlignment="0" applyProtection="0"/>
    <xf numFmtId="37" fontId="9" fillId="0" borderId="0"/>
    <xf numFmtId="0" fontId="9" fillId="0" borderId="0">
      <alignment horizontal="left" wrapText="1"/>
    </xf>
    <xf numFmtId="37" fontId="9" fillId="0" borderId="0"/>
    <xf numFmtId="164" fontId="3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88"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89" fontId="70"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5" fontId="9"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188"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43"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1"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8" fontId="67"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5"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59" fillId="0" borderId="0"/>
    <xf numFmtId="175"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89" fontId="70" fillId="0" borderId="0" applyFont="0" applyFill="0" applyBorder="0" applyAlignment="0" applyProtection="0"/>
    <xf numFmtId="0" fontId="53" fillId="18"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77"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89"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164"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10"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89"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89" fontId="70"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177"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164"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37" fontId="9" fillId="0" borderId="0"/>
    <xf numFmtId="179"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177"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77"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20" fillId="29" borderId="27" applyAlignment="0" applyProtection="0"/>
    <xf numFmtId="191" fontId="9" fillId="0" borderId="0" applyFont="0" applyFill="0" applyBorder="0" applyAlignment="0" applyProtection="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5"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7"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9"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1" fontId="9" fillId="0" borderId="0" applyFont="0" applyFill="0" applyBorder="0" applyAlignment="0" applyProtection="0"/>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77"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191"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1"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43" fontId="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lignment horizontal="left" wrapText="1"/>
    </xf>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37" fillId="0" borderId="0">
      <alignment horizontal="left" wrapText="1"/>
    </xf>
    <xf numFmtId="175" fontId="9" fillId="0" borderId="0" applyFont="0" applyFill="0" applyBorder="0" applyAlignment="0" applyProtection="0"/>
    <xf numFmtId="37" fontId="9" fillId="0" borderId="0"/>
    <xf numFmtId="0" fontId="53" fillId="1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177"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43"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77"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164"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164"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188"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1"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5"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1"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88"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1"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1"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77"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77"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37" fillId="11" borderId="0" applyNumberFormat="0" applyBorder="0" applyAlignment="0" applyProtection="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43" fontId="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5"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43" fontId="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ont="0" applyFill="0" applyBorder="0" applyAlignment="0" applyProtection="0"/>
    <xf numFmtId="37" fontId="9" fillId="0" borderId="0"/>
    <xf numFmtId="177" fontId="59" fillId="0" borderId="0" applyFill="0" applyBorder="0" applyAlignment="0"/>
    <xf numFmtId="10" fontId="5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38" fontId="59" fillId="0" borderId="25">
      <alignment vertical="center"/>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77"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43"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43"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5" fontId="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177" fontId="5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91"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88"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88" fontId="67"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10" fontId="9" fillId="0" borderId="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88" fontId="67"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64"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5" fontId="9"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164"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164"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59" fillId="0" borderId="0"/>
    <xf numFmtId="0" fontId="59" fillId="0" borderId="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7" fillId="0" borderId="0" applyFont="0" applyFill="0" applyBorder="0" applyAlignment="0" applyProtection="0"/>
    <xf numFmtId="179" fontId="60" fillId="0" borderId="0" applyFont="0" applyFill="0" applyBorder="0" applyAlignment="0" applyProtection="0">
      <alignment horizontal="right"/>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164"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164"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43" fontId="7"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59" fillId="0" borderId="0"/>
    <xf numFmtId="43" fontId="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38" fontId="81" fillId="0" borderId="0"/>
    <xf numFmtId="38" fontId="82" fillId="0" borderId="0"/>
    <xf numFmtId="38" fontId="83" fillId="0" borderId="0"/>
    <xf numFmtId="38" fontId="84" fillId="0" borderId="0"/>
    <xf numFmtId="0" fontId="85" fillId="0" borderId="0"/>
    <xf numFmtId="0" fontId="85" fillId="0" borderId="0"/>
    <xf numFmtId="0" fontId="9" fillId="0" borderId="0">
      <alignment horizontal="left" wrapText="1"/>
    </xf>
    <xf numFmtId="180" fontId="86" fillId="0" borderId="0"/>
    <xf numFmtId="187" fontId="87" fillId="0" borderId="0"/>
    <xf numFmtId="10" fontId="88" fillId="0" borderId="0"/>
    <xf numFmtId="180" fontId="86" fillId="0" borderId="0" applyFont="0" applyFill="0" applyBorder="0" applyAlignment="0" applyProtection="0"/>
    <xf numFmtId="43" fontId="6" fillId="0" borderId="0" applyFont="0" applyFill="0" applyBorder="0" applyAlignment="0" applyProtection="0"/>
    <xf numFmtId="180" fontId="86" fillId="0" borderId="0" applyFont="0" applyFill="0" applyBorder="0" applyAlignment="0" applyProtection="0"/>
    <xf numFmtId="0" fontId="5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89" fillId="0" borderId="0" applyNumberFormat="0" applyFill="0" applyBorder="0" applyAlignment="0" applyProtection="0"/>
    <xf numFmtId="0" fontId="90" fillId="0" borderId="44" applyNumberFormat="0" applyFill="0" applyAlignment="0" applyProtection="0"/>
    <xf numFmtId="0" fontId="91" fillId="0" borderId="45" applyNumberFormat="0" applyFill="0" applyAlignment="0" applyProtection="0"/>
    <xf numFmtId="0" fontId="92" fillId="0" borderId="46" applyNumberFormat="0" applyFill="0" applyAlignment="0" applyProtection="0"/>
    <xf numFmtId="0" fontId="92" fillId="0" borderId="0" applyNumberFormat="0" applyFill="0" applyBorder="0" applyAlignment="0" applyProtection="0"/>
    <xf numFmtId="0" fontId="93" fillId="40" borderId="0" applyNumberFormat="0" applyBorder="0" applyAlignment="0" applyProtection="0"/>
    <xf numFmtId="0" fontId="94" fillId="41" borderId="0" applyNumberFormat="0" applyBorder="0" applyAlignment="0" applyProtection="0"/>
    <xf numFmtId="0" fontId="95" fillId="42" borderId="0" applyNumberFormat="0" applyBorder="0" applyAlignment="0" applyProtection="0"/>
    <xf numFmtId="0" fontId="96" fillId="43" borderId="47" applyNumberFormat="0" applyAlignment="0" applyProtection="0"/>
    <xf numFmtId="0" fontId="97" fillId="44" borderId="48" applyNumberFormat="0" applyAlignment="0" applyProtection="0"/>
    <xf numFmtId="0" fontId="98" fillId="44" borderId="47" applyNumberFormat="0" applyAlignment="0" applyProtection="0"/>
    <xf numFmtId="0" fontId="99" fillId="0" borderId="49" applyNumberFormat="0" applyFill="0" applyAlignment="0" applyProtection="0"/>
    <xf numFmtId="0" fontId="100" fillId="45" borderId="50"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52" applyNumberFormat="0" applyFill="0" applyAlignment="0" applyProtection="0"/>
    <xf numFmtId="0" fontId="104"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4" fillId="50" borderId="0" applyNumberFormat="0" applyBorder="0" applyAlignment="0" applyProtection="0"/>
    <xf numFmtId="0" fontId="104"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4" fillId="54" borderId="0" applyNumberFormat="0" applyBorder="0" applyAlignment="0" applyProtection="0"/>
    <xf numFmtId="0" fontId="104"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4" fillId="58" borderId="0" applyNumberFormat="0" applyBorder="0" applyAlignment="0" applyProtection="0"/>
    <xf numFmtId="0" fontId="104"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4" fillId="62" borderId="0" applyNumberFormat="0" applyBorder="0" applyAlignment="0" applyProtection="0"/>
    <xf numFmtId="0" fontId="104"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4" fillId="66" borderId="0" applyNumberFormat="0" applyBorder="0" applyAlignment="0" applyProtection="0"/>
    <xf numFmtId="0" fontId="104"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4" fillId="70" borderId="0" applyNumberFormat="0" applyBorder="0" applyAlignment="0" applyProtection="0"/>
    <xf numFmtId="0" fontId="5" fillId="0" borderId="0"/>
    <xf numFmtId="0" fontId="5" fillId="46" borderId="5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105" fillId="0" borderId="0"/>
    <xf numFmtId="187" fontId="106" fillId="0" borderId="0"/>
    <xf numFmtId="10" fontId="107" fillId="0" borderId="0"/>
    <xf numFmtId="180" fontId="105" fillId="0" borderId="0" applyFont="0" applyFill="0" applyBorder="0" applyAlignment="0" applyProtection="0"/>
    <xf numFmtId="43" fontId="4" fillId="0" borderId="0" applyFont="0" applyFill="0" applyBorder="0" applyAlignment="0" applyProtection="0"/>
    <xf numFmtId="180" fontId="10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9"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4" fillId="50" borderId="0" applyNumberFormat="0" applyBorder="0" applyAlignment="0" applyProtection="0"/>
    <xf numFmtId="0" fontId="104" fillId="54" borderId="0" applyNumberFormat="0" applyBorder="0" applyAlignment="0" applyProtection="0"/>
    <xf numFmtId="0" fontId="104" fillId="58" borderId="0" applyNumberFormat="0" applyBorder="0" applyAlignment="0" applyProtection="0"/>
    <xf numFmtId="0" fontId="104" fillId="62" borderId="0" applyNumberFormat="0" applyBorder="0" applyAlignment="0" applyProtection="0"/>
    <xf numFmtId="0" fontId="104" fillId="66" borderId="0" applyNumberFormat="0" applyBorder="0" applyAlignment="0" applyProtection="0"/>
    <xf numFmtId="0" fontId="104" fillId="70" borderId="0" applyNumberFormat="0" applyBorder="0" applyAlignment="0" applyProtection="0"/>
    <xf numFmtId="0" fontId="104" fillId="47" borderId="0" applyNumberFormat="0" applyBorder="0" applyAlignment="0" applyProtection="0"/>
    <xf numFmtId="0" fontId="104" fillId="51" borderId="0" applyNumberFormat="0" applyBorder="0" applyAlignment="0" applyProtection="0"/>
    <xf numFmtId="0" fontId="104" fillId="55" borderId="0" applyNumberFormat="0" applyBorder="0" applyAlignment="0" applyProtection="0"/>
    <xf numFmtId="0" fontId="104" fillId="59" borderId="0" applyNumberFormat="0" applyBorder="0" applyAlignment="0" applyProtection="0"/>
    <xf numFmtId="0" fontId="104" fillId="63" borderId="0" applyNumberFormat="0" applyBorder="0" applyAlignment="0" applyProtection="0"/>
    <xf numFmtId="0" fontId="104" fillId="67" borderId="0" applyNumberFormat="0" applyBorder="0" applyAlignment="0" applyProtection="0"/>
    <xf numFmtId="0" fontId="94" fillId="41" borderId="0" applyNumberFormat="0" applyBorder="0" applyAlignment="0" applyProtection="0"/>
    <xf numFmtId="0" fontId="98" fillId="44" borderId="47" applyNumberFormat="0" applyAlignment="0" applyProtection="0"/>
    <xf numFmtId="0" fontId="100" fillId="45" borderId="50"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102" fillId="0" borderId="0" applyNumberFormat="0" applyFill="0" applyBorder="0" applyAlignment="0" applyProtection="0"/>
    <xf numFmtId="0" fontId="93" fillId="40" borderId="0" applyNumberFormat="0" applyBorder="0" applyAlignment="0" applyProtection="0"/>
    <xf numFmtId="0" fontId="90" fillId="0" borderId="44" applyNumberFormat="0" applyFill="0" applyAlignment="0" applyProtection="0"/>
    <xf numFmtId="0" fontId="91" fillId="0" borderId="45" applyNumberFormat="0" applyFill="0" applyAlignment="0" applyProtection="0"/>
    <xf numFmtId="0" fontId="92" fillId="0" borderId="46" applyNumberFormat="0" applyFill="0" applyAlignment="0" applyProtection="0"/>
    <xf numFmtId="0" fontId="92" fillId="0" borderId="0" applyNumberFormat="0" applyFill="0" applyBorder="0" applyAlignment="0" applyProtection="0"/>
    <xf numFmtId="0" fontId="109" fillId="0" borderId="0" applyNumberFormat="0" applyFill="0" applyBorder="0" applyAlignment="0" applyProtection="0">
      <alignment vertical="top"/>
      <protection locked="0"/>
    </xf>
    <xf numFmtId="0" fontId="96" fillId="43" borderId="47" applyNumberFormat="0" applyAlignment="0" applyProtection="0"/>
    <xf numFmtId="0" fontId="99" fillId="0" borderId="49" applyNumberFormat="0" applyFill="0" applyAlignment="0" applyProtection="0"/>
    <xf numFmtId="0" fontId="95"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7"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3" fillId="0" borderId="52" applyNumberFormat="0" applyFill="0" applyAlignment="0" applyProtection="0"/>
    <xf numFmtId="0" fontId="101"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43" fontId="27" fillId="0" borderId="0" applyFont="0" applyFill="0" applyBorder="0" applyAlignment="0" applyProtection="0"/>
    <xf numFmtId="9" fontId="27" fillId="0" borderId="0" applyFont="0" applyFill="0" applyBorder="0" applyAlignment="0" applyProtection="0"/>
    <xf numFmtId="182"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43" fontId="8" fillId="0" borderId="0" applyFont="0" applyFill="0" applyBorder="0" applyAlignment="0" applyProtection="0"/>
    <xf numFmtId="44"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0" fontId="5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93">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5"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5"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66" fontId="12" fillId="0" borderId="0" xfId="1" applyNumberFormat="1" applyFont="1" applyFill="1" applyBorder="1" applyAlignment="1">
      <alignment horizontal="left"/>
    </xf>
    <xf numFmtId="165" fontId="11" fillId="0" borderId="0" xfId="1" applyNumberFormat="1" applyFont="1" applyFill="1" applyBorder="1" applyAlignment="1">
      <alignment horizontal="right"/>
    </xf>
    <xf numFmtId="169" fontId="12" fillId="0" borderId="0" xfId="1" applyNumberFormat="1" applyFont="1" applyFill="1" applyBorder="1"/>
    <xf numFmtId="165"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1" fontId="12" fillId="0" borderId="9" xfId="0" applyNumberFormat="1" applyFont="1" applyFill="1" applyBorder="1" applyAlignment="1">
      <alignment horizontal="center"/>
    </xf>
    <xf numFmtId="168" fontId="11" fillId="0" borderId="0" xfId="0" applyNumberFormat="1" applyFont="1" applyFill="1" applyBorder="1"/>
    <xf numFmtId="10" fontId="11" fillId="0" borderId="0" xfId="0" applyNumberFormat="1" applyFont="1" applyFill="1" applyBorder="1"/>
    <xf numFmtId="172" fontId="11" fillId="0" borderId="0" xfId="0" applyNumberFormat="1" applyFont="1" applyFill="1" applyBorder="1"/>
    <xf numFmtId="0" fontId="12" fillId="0" borderId="12" xfId="0" applyFont="1" applyFill="1" applyBorder="1"/>
    <xf numFmtId="0" fontId="12" fillId="0" borderId="15" xfId="0" applyFont="1" applyFill="1" applyBorder="1"/>
    <xf numFmtId="6" fontId="12" fillId="0" borderId="0" xfId="0" applyNumberFormat="1" applyFont="1" applyFill="1" applyBorder="1" applyAlignment="1">
      <alignment horizontal="right"/>
    </xf>
    <xf numFmtId="10" fontId="12" fillId="0" borderId="0" xfId="37" applyNumberFormat="1" applyFont="1" applyFill="1" applyBorder="1"/>
    <xf numFmtId="168"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6" fontId="12" fillId="0" borderId="0" xfId="0" applyNumberFormat="1" applyFont="1" applyFill="1" applyBorder="1" applyAlignment="1">
      <alignment horizontal="right" wrapText="1"/>
    </xf>
    <xf numFmtId="168"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66"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5"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6" fontId="29" fillId="4" borderId="8" xfId="0" applyNumberFormat="1" applyFont="1" applyFill="1" applyBorder="1" applyAlignment="1">
      <alignment horizontal="right"/>
    </xf>
    <xf numFmtId="2" fontId="11" fillId="0" borderId="0" xfId="0" applyNumberFormat="1" applyFont="1" applyFill="1" applyBorder="1"/>
    <xf numFmtId="165"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66" fontId="12" fillId="0" borderId="0" xfId="1" quotePrefix="1" applyNumberFormat="1" applyFont="1" applyFill="1" applyBorder="1" applyAlignment="1">
      <alignment horizontal="right"/>
    </xf>
    <xf numFmtId="0" fontId="0" fillId="0" borderId="0" xfId="0" applyFont="1" applyBorder="1"/>
    <xf numFmtId="165"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0"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0"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5" fontId="12" fillId="0" borderId="0" xfId="1" applyNumberFormat="1" applyFont="1" applyFill="1" applyBorder="1" applyAlignment="1">
      <alignment horizontal="center"/>
    </xf>
    <xf numFmtId="43"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3"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1" fontId="12" fillId="0" borderId="19" xfId="0" applyNumberFormat="1" applyFont="1" applyFill="1" applyBorder="1" applyAlignment="1">
      <alignment horizontal="center"/>
    </xf>
    <xf numFmtId="171" fontId="12" fillId="0" borderId="8" xfId="0" applyNumberFormat="1" applyFont="1" applyFill="1" applyBorder="1" applyAlignment="1">
      <alignment horizontal="center"/>
    </xf>
    <xf numFmtId="174"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1" fontId="12" fillId="0" borderId="0" xfId="1" applyNumberFormat="1" applyFont="1" applyFill="1" applyBorder="1" applyAlignment="1">
      <alignment horizontal="center"/>
    </xf>
    <xf numFmtId="174"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3" fontId="11" fillId="0" borderId="0" xfId="1" applyNumberFormat="1" applyFont="1" applyFill="1" applyBorder="1" applyAlignment="1">
      <alignment horizontal="right"/>
    </xf>
    <xf numFmtId="168" fontId="11" fillId="0" borderId="0" xfId="37" applyNumberFormat="1" applyFont="1" applyFill="1" applyBorder="1" applyAlignment="1">
      <alignment horizontal="right"/>
    </xf>
    <xf numFmtId="171" fontId="12" fillId="0" borderId="0" xfId="0" applyNumberFormat="1" applyFont="1" applyFill="1" applyBorder="1" applyAlignment="1">
      <alignment horizontal="center"/>
    </xf>
    <xf numFmtId="174" fontId="12" fillId="0" borderId="0" xfId="0" applyNumberFormat="1" applyFont="1" applyFill="1" applyBorder="1" applyAlignment="1">
      <alignment horizontal="center"/>
    </xf>
    <xf numFmtId="166"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41" fontId="11" fillId="0" borderId="11" xfId="1" quotePrefix="1" applyNumberFormat="1" applyFont="1" applyFill="1" applyBorder="1" applyAlignment="1">
      <alignment horizontal="left"/>
    </xf>
    <xf numFmtId="41" fontId="11" fillId="0" borderId="8" xfId="1" quotePrefix="1" applyNumberFormat="1" applyFont="1" applyFill="1" applyBorder="1" applyAlignment="1">
      <alignment horizontal="left"/>
    </xf>
    <xf numFmtId="165" fontId="11" fillId="0" borderId="13" xfId="1" quotePrefix="1" applyNumberFormat="1" applyFont="1" applyFill="1" applyBorder="1" applyAlignment="1">
      <alignment horizontal="left"/>
    </xf>
    <xf numFmtId="165"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67"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43" fontId="12" fillId="0" borderId="18" xfId="1" quotePrefix="1" applyFont="1" applyFill="1" applyBorder="1" applyAlignment="1">
      <alignment horizontal="right"/>
    </xf>
    <xf numFmtId="43"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66"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41"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3"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5"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68"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66"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66" fontId="25" fillId="0" borderId="10" xfId="1" quotePrefix="1" applyNumberFormat="1" applyFont="1" applyFill="1" applyBorder="1" applyAlignment="1">
      <alignment horizontal="center" wrapText="1"/>
    </xf>
    <xf numFmtId="0" fontId="23" fillId="0" borderId="7" xfId="0" applyFont="1" applyBorder="1"/>
    <xf numFmtId="0" fontId="24" fillId="0" borderId="0" xfId="0" applyFont="1"/>
    <xf numFmtId="0" fontId="12" fillId="0" borderId="16" xfId="0" applyFont="1" applyFill="1" applyBorder="1" applyAlignment="1"/>
    <xf numFmtId="168" fontId="12" fillId="0" borderId="13" xfId="42" applyNumberFormat="1" applyFont="1" applyFill="1" applyBorder="1"/>
    <xf numFmtId="0" fontId="25" fillId="2" borderId="18" xfId="0" applyFont="1" applyFill="1" applyBorder="1"/>
    <xf numFmtId="168"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43"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2" fontId="0" fillId="0" borderId="0" xfId="0" applyNumberFormat="1"/>
    <xf numFmtId="43" fontId="12" fillId="0" borderId="0" xfId="1" quotePrefix="1" applyFont="1" applyFill="1" applyBorder="1" applyAlignment="1">
      <alignment horizontal="right"/>
    </xf>
    <xf numFmtId="0" fontId="36" fillId="0" borderId="10" xfId="0" applyFont="1" applyFill="1" applyBorder="1" applyAlignment="1">
      <alignment horizontal="center" wrapText="1"/>
    </xf>
    <xf numFmtId="0" fontId="11" fillId="0" borderId="0" xfId="0" applyFont="1" applyFill="1" applyBorder="1" applyAlignment="1">
      <alignment vertical="top"/>
    </xf>
    <xf numFmtId="8" fontId="0" fillId="0" borderId="0" xfId="0" applyNumberFormat="1"/>
    <xf numFmtId="192" fontId="80" fillId="0" borderId="0" xfId="0" applyNumberFormat="1" applyFont="1"/>
    <xf numFmtId="0" fontId="11" fillId="0" borderId="0" xfId="0" applyFont="1" applyFill="1" applyBorder="1" applyAlignment="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6" xfId="16" applyNumberFormat="1" applyFont="1" applyFill="1" applyBorder="1" applyAlignment="1">
      <alignment horizontal="right"/>
    </xf>
    <xf numFmtId="166" fontId="12" fillId="0" borderId="8" xfId="1" applyNumberFormat="1" applyFont="1" applyFill="1" applyBorder="1" applyAlignment="1">
      <alignment horizontal="right"/>
    </xf>
    <xf numFmtId="167" fontId="12" fillId="0" borderId="10" xfId="1" applyNumberFormat="1" applyFont="1" applyFill="1" applyBorder="1" applyAlignment="1">
      <alignment horizontal="right"/>
    </xf>
    <xf numFmtId="166" fontId="12" fillId="0" borderId="9" xfId="1" quotePrefix="1" applyNumberFormat="1" applyFont="1" applyFill="1" applyBorder="1" applyAlignment="1">
      <alignment horizontal="right"/>
    </xf>
    <xf numFmtId="43"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23" fillId="0" borderId="8" xfId="0" applyNumberFormat="1" applyFont="1" applyFill="1" applyBorder="1" applyAlignment="1">
      <alignment horizontal="right"/>
    </xf>
    <xf numFmtId="171"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1"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0" xfId="0" applyFont="1" applyFill="1" applyBorder="1" applyAlignment="1">
      <alignment horizontal="center" vertical="center"/>
    </xf>
    <xf numFmtId="193" fontId="12" fillId="0" borderId="0" xfId="1" applyNumberFormat="1" applyFont="1" applyFill="1" applyBorder="1" applyAlignment="1">
      <alignment horizontal="center"/>
    </xf>
    <xf numFmtId="193" fontId="12" fillId="0" borderId="0" xfId="1" applyNumberFormat="1" applyFont="1" applyFill="1" applyBorder="1" applyAlignment="1">
      <alignment horizontal="right"/>
    </xf>
    <xf numFmtId="14" fontId="0" fillId="0" borderId="0" xfId="0" applyNumberFormat="1"/>
    <xf numFmtId="43"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69" fontId="12" fillId="0" borderId="8" xfId="0" applyNumberFormat="1" applyFont="1" applyFill="1" applyBorder="1" applyAlignment="1">
      <alignment horizontal="center"/>
    </xf>
    <xf numFmtId="169" fontId="12" fillId="0" borderId="9" xfId="0" applyNumberFormat="1" applyFont="1" applyFill="1" applyBorder="1" applyAlignment="1">
      <alignment horizontal="center"/>
    </xf>
    <xf numFmtId="169" fontId="12"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43" fontId="0" fillId="0" borderId="0" xfId="1" applyFont="1" applyFill="1" applyBorder="1"/>
    <xf numFmtId="168" fontId="30" fillId="0" borderId="15" xfId="0" applyNumberFormat="1" applyFont="1" applyFill="1" applyBorder="1" applyAlignment="1">
      <alignment horizontal="center"/>
    </xf>
    <xf numFmtId="168"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36" fillId="0" borderId="0" xfId="0" applyFont="1" applyFill="1" applyBorder="1" applyAlignment="1">
      <alignment horizontal="center" wrapText="1"/>
    </xf>
    <xf numFmtId="166" fontId="25" fillId="0" borderId="0" xfId="1" quotePrefix="1" applyNumberFormat="1" applyFont="1" applyFill="1" applyBorder="1" applyAlignment="1">
      <alignment horizontal="center" wrapText="1"/>
    </xf>
    <xf numFmtId="0" fontId="0" fillId="0" borderId="10" xfId="0" applyBorder="1"/>
    <xf numFmtId="194" fontId="12" fillId="0" borderId="0" xfId="0" applyNumberFormat="1" applyFont="1" applyFill="1" applyBorder="1" applyAlignment="1">
      <alignment horizontal="right"/>
    </xf>
    <xf numFmtId="0" fontId="0" fillId="0" borderId="0" xfId="0" applyFont="1"/>
    <xf numFmtId="0" fontId="9"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0" borderId="0" xfId="0"/>
    <xf numFmtId="0" fontId="0" fillId="0" borderId="9" xfId="0"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0" fillId="7" borderId="0" xfId="0" applyFill="1"/>
    <xf numFmtId="0" fontId="0" fillId="7" borderId="0" xfId="0" applyFill="1" applyBorder="1" applyAlignment="1">
      <alignment horizontal="center" vertical="center" wrapText="1"/>
    </xf>
    <xf numFmtId="0" fontId="0" fillId="6" borderId="0" xfId="0" applyFill="1" applyBorder="1" applyAlignment="1">
      <alignment horizontal="center" vertical="center" wrapText="1"/>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43" fontId="8" fillId="5" borderId="0" xfId="1" applyFont="1" applyFill="1" applyAlignment="1"/>
    <xf numFmtId="0" fontId="8" fillId="0" borderId="0" xfId="0" applyFont="1" applyFill="1" applyAlignment="1"/>
    <xf numFmtId="4" fontId="8" fillId="0" borderId="21" xfId="0" applyNumberFormat="1" applyFont="1" applyBorder="1" applyAlignment="1"/>
    <xf numFmtId="43"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43"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43" fontId="0" fillId="0" borderId="0" xfId="1" applyFont="1" applyAlignment="1"/>
    <xf numFmtId="43" fontId="8" fillId="0" borderId="0" xfId="1" applyFont="1" applyBorder="1" applyAlignment="1"/>
    <xf numFmtId="10" fontId="0" fillId="0" borderId="0" xfId="28" applyNumberFormat="1" applyFont="1" applyAlignment="1"/>
    <xf numFmtId="43"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43" fontId="12" fillId="0" borderId="0" xfId="1" applyFont="1" applyFill="1" applyBorder="1" applyAlignment="1">
      <alignment horizontal="center"/>
    </xf>
    <xf numFmtId="43" fontId="12" fillId="0" borderId="0" xfId="0" applyNumberFormat="1" applyFont="1" applyFill="1" applyBorder="1" applyAlignment="1">
      <alignment horizontal="right"/>
    </xf>
    <xf numFmtId="10" fontId="8" fillId="0" borderId="0" xfId="28" applyNumberFormat="1" applyFont="1" applyBorder="1" applyAlignment="1"/>
    <xf numFmtId="195" fontId="8" fillId="5" borderId="0" xfId="1" applyNumberFormat="1" applyFont="1" applyFill="1" applyAlignment="1"/>
    <xf numFmtId="43" fontId="8" fillId="0" borderId="0" xfId="1" applyFont="1" applyFill="1" applyAlignment="1"/>
    <xf numFmtId="195"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41" fontId="12" fillId="0" borderId="9" xfId="25" applyNumberFormat="1" applyFont="1" applyFill="1" applyBorder="1" applyAlignment="1">
      <alignment horizontal="right"/>
    </xf>
    <xf numFmtId="41"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0" fontId="0" fillId="0" borderId="0" xfId="0" applyAlignment="1"/>
    <xf numFmtId="166" fontId="0" fillId="0" borderId="0" xfId="0" applyNumberFormat="1" applyFont="1"/>
    <xf numFmtId="0" fontId="108" fillId="0" borderId="0" xfId="0" applyFont="1" applyAlignment="1">
      <alignment vertical="center"/>
    </xf>
    <xf numFmtId="10" fontId="23" fillId="0" borderId="0" xfId="0" applyNumberFormat="1" applyFont="1" applyFill="1" applyBorder="1" applyAlignment="1">
      <alignment horizontal="right"/>
    </xf>
    <xf numFmtId="171" fontId="12" fillId="0" borderId="0" xfId="0" applyNumberFormat="1" applyFont="1" applyFill="1" applyBorder="1" applyAlignment="1">
      <alignment horizontal="right"/>
    </xf>
    <xf numFmtId="165" fontId="12" fillId="0" borderId="0" xfId="11" applyNumberFormat="1" applyFont="1" applyFill="1" applyBorder="1" applyAlignment="1">
      <alignment horizontal="right" vertical="top"/>
    </xf>
    <xf numFmtId="165"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166" fontId="12" fillId="0" borderId="15" xfId="1" quotePrefix="1" applyNumberFormat="1" applyFont="1" applyFill="1" applyBorder="1" applyAlignment="1">
      <alignment horizontal="right"/>
    </xf>
    <xf numFmtId="43"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66" fontId="12" fillId="0" borderId="9" xfId="27482" quotePrefix="1" applyNumberFormat="1" applyFont="1" applyFill="1" applyBorder="1" applyAlignment="1">
      <alignment horizontal="right"/>
    </xf>
    <xf numFmtId="166" fontId="12" fillId="0" borderId="15" xfId="27482" quotePrefix="1" applyNumberFormat="1" applyFont="1" applyFill="1" applyBorder="1" applyAlignment="1">
      <alignment horizontal="right"/>
    </xf>
    <xf numFmtId="43" fontId="12" fillId="0" borderId="8" xfId="27476" applyFont="1" applyFill="1" applyBorder="1" applyAlignment="1">
      <alignment horizontal="right"/>
    </xf>
    <xf numFmtId="43" fontId="12" fillId="0" borderId="9" xfId="27476" applyFont="1" applyFill="1" applyBorder="1" applyAlignment="1">
      <alignment horizontal="right"/>
    </xf>
    <xf numFmtId="166" fontId="12" fillId="0" borderId="11" xfId="27476" applyNumberFormat="1" applyFont="1" applyFill="1" applyBorder="1" applyAlignment="1">
      <alignment horizontal="right"/>
    </xf>
    <xf numFmtId="170" fontId="12" fillId="0" borderId="8" xfId="27476" applyNumberFormat="1" applyFont="1" applyFill="1" applyBorder="1" applyAlignment="1">
      <alignment horizontal="right"/>
    </xf>
    <xf numFmtId="166" fontId="12" fillId="0" borderId="16" xfId="27476" applyNumberFormat="1" applyFont="1" applyFill="1" applyBorder="1" applyAlignment="1">
      <alignment horizontal="right"/>
    </xf>
    <xf numFmtId="170" fontId="12" fillId="0" borderId="9" xfId="27476" applyNumberFormat="1" applyFont="1" applyFill="1" applyBorder="1" applyAlignment="1">
      <alignment horizontal="right"/>
    </xf>
    <xf numFmtId="166" fontId="23" fillId="0" borderId="20" xfId="27476" applyNumberFormat="1" applyFont="1" applyFill="1" applyBorder="1"/>
    <xf numFmtId="43" fontId="23" fillId="0" borderId="20" xfId="27476" applyFont="1" applyFill="1" applyBorder="1"/>
    <xf numFmtId="43" fontId="12" fillId="0" borderId="9" xfId="27494" applyFont="1" applyFill="1" applyBorder="1" applyAlignment="1">
      <alignment horizontal="right"/>
    </xf>
    <xf numFmtId="170" fontId="12" fillId="0" borderId="8" xfId="27494" applyNumberFormat="1" applyFont="1" applyFill="1" applyBorder="1" applyAlignment="1">
      <alignment horizontal="right"/>
    </xf>
    <xf numFmtId="170" fontId="12" fillId="0" borderId="9" xfId="27494" applyNumberFormat="1" applyFont="1" applyFill="1" applyBorder="1" applyAlignment="1">
      <alignment horizontal="right"/>
    </xf>
    <xf numFmtId="170" fontId="12" fillId="0" borderId="11" xfId="27494" applyNumberFormat="1" applyFont="1" applyFill="1" applyBorder="1" applyAlignment="1">
      <alignment horizontal="right"/>
    </xf>
    <xf numFmtId="170" fontId="12" fillId="0" borderId="16" xfId="27494" applyNumberFormat="1" applyFont="1" applyFill="1" applyBorder="1" applyAlignment="1">
      <alignment horizontal="right"/>
    </xf>
    <xf numFmtId="43" fontId="12" fillId="0" borderId="20" xfId="27494" applyFont="1" applyFill="1" applyBorder="1" applyAlignment="1">
      <alignment horizontal="right"/>
    </xf>
    <xf numFmtId="43" fontId="12" fillId="0" borderId="9" xfId="27474" applyFont="1" applyFill="1" applyBorder="1"/>
    <xf numFmtId="43" fontId="12" fillId="0" borderId="13" xfId="27474" applyFont="1" applyFill="1" applyBorder="1" applyAlignment="1">
      <alignment horizontal="right"/>
    </xf>
    <xf numFmtId="165" fontId="12" fillId="0" borderId="8" xfId="11" applyNumberFormat="1" applyFont="1" applyFill="1" applyBorder="1" applyAlignment="1">
      <alignment horizontal="right" vertical="top"/>
    </xf>
    <xf numFmtId="165" fontId="12" fillId="0" borderId="8" xfId="11" applyNumberFormat="1" applyFont="1" applyFill="1" applyBorder="1" applyAlignment="1">
      <alignment horizontal="right"/>
    </xf>
    <xf numFmtId="170" fontId="12" fillId="0" borderId="9" xfId="27498" quotePrefix="1" applyNumberFormat="1" applyFont="1" applyFill="1" applyBorder="1" applyAlignment="1">
      <alignment horizontal="right"/>
    </xf>
    <xf numFmtId="166" fontId="12" fillId="0" borderId="9" xfId="27498" quotePrefix="1" applyNumberFormat="1" applyFont="1" applyFill="1" applyBorder="1" applyAlignment="1">
      <alignment horizontal="right"/>
    </xf>
    <xf numFmtId="166" fontId="12" fillId="0" borderId="20" xfId="27498" quotePrefix="1" applyNumberFormat="1" applyFont="1" applyFill="1" applyBorder="1" applyAlignment="1">
      <alignment horizontal="right"/>
    </xf>
    <xf numFmtId="166" fontId="12" fillId="0" borderId="14" xfId="27470" quotePrefix="1" applyNumberFormat="1" applyFont="1" applyFill="1" applyBorder="1" applyAlignment="1"/>
    <xf numFmtId="43" fontId="12" fillId="0" borderId="14" xfId="27470" applyFont="1" applyFill="1" applyBorder="1" applyAlignment="1">
      <alignment horizontal="right"/>
    </xf>
    <xf numFmtId="166" fontId="12" fillId="0" borderId="20" xfId="27470" quotePrefix="1" applyNumberFormat="1" applyFont="1" applyFill="1" applyBorder="1" applyAlignment="1"/>
    <xf numFmtId="43" fontId="12" fillId="0" borderId="9" xfId="27484" applyFont="1" applyFill="1" applyBorder="1"/>
    <xf numFmtId="43" fontId="12" fillId="0" borderId="20" xfId="27484" applyFont="1" applyFill="1" applyBorder="1"/>
    <xf numFmtId="43" fontId="12" fillId="0" borderId="9" xfId="27468" quotePrefix="1" applyFont="1" applyFill="1" applyBorder="1" applyAlignment="1"/>
    <xf numFmtId="170" fontId="12" fillId="0" borderId="8" xfId="27468" quotePrefix="1" applyNumberFormat="1" applyFont="1" applyFill="1" applyBorder="1" applyAlignment="1"/>
    <xf numFmtId="43" fontId="12" fillId="0" borderId="8" xfId="27468" quotePrefix="1" applyFont="1" applyFill="1" applyBorder="1" applyAlignment="1"/>
    <xf numFmtId="170" fontId="12" fillId="0" borderId="9" xfId="27468" quotePrefix="1" applyNumberFormat="1" applyFont="1" applyFill="1" applyBorder="1" applyAlignment="1"/>
    <xf numFmtId="170" fontId="12" fillId="0" borderId="20" xfId="27468" quotePrefix="1" applyNumberFormat="1" applyFont="1" applyFill="1" applyBorder="1" applyAlignment="1"/>
    <xf numFmtId="43" fontId="12" fillId="0" borderId="20" xfId="27468" quotePrefix="1" applyFont="1" applyFill="1" applyBorder="1" applyAlignment="1"/>
    <xf numFmtId="43" fontId="12" fillId="0" borderId="9" xfId="27483" quotePrefix="1" applyFont="1" applyFill="1" applyBorder="1" applyAlignment="1"/>
    <xf numFmtId="170" fontId="12" fillId="0" borderId="8" xfId="27483" quotePrefix="1" applyNumberFormat="1" applyFont="1" applyFill="1" applyBorder="1" applyAlignment="1"/>
    <xf numFmtId="43" fontId="12" fillId="0" borderId="8" xfId="27483" quotePrefix="1" applyFont="1" applyFill="1" applyBorder="1" applyAlignment="1"/>
    <xf numFmtId="170" fontId="12" fillId="0" borderId="9" xfId="27483" quotePrefix="1" applyNumberFormat="1" applyFont="1" applyFill="1" applyBorder="1" applyAlignment="1"/>
    <xf numFmtId="170" fontId="12" fillId="0" borderId="20" xfId="27483" quotePrefix="1" applyNumberFormat="1" applyFont="1" applyFill="1" applyBorder="1" applyAlignment="1"/>
    <xf numFmtId="43" fontId="12" fillId="0" borderId="20" xfId="27483" quotePrefix="1" applyFont="1" applyFill="1" applyBorder="1" applyAlignment="1"/>
    <xf numFmtId="43" fontId="12" fillId="0" borderId="9" xfId="27466" quotePrefix="1" applyFont="1" applyFill="1" applyBorder="1" applyAlignment="1"/>
    <xf numFmtId="170" fontId="12" fillId="0" borderId="8" xfId="27466" quotePrefix="1" applyNumberFormat="1" applyFont="1" applyFill="1" applyBorder="1" applyAlignment="1"/>
    <xf numFmtId="43" fontId="12" fillId="0" borderId="8" xfId="27466" quotePrefix="1" applyFont="1" applyFill="1" applyBorder="1" applyAlignment="1"/>
    <xf numFmtId="170" fontId="12" fillId="0" borderId="9" xfId="27466" quotePrefix="1" applyNumberFormat="1" applyFont="1" applyFill="1" applyBorder="1" applyAlignment="1"/>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0" fontId="12" fillId="0" borderId="16" xfId="20" applyFont="1" applyFill="1" applyBorder="1" applyAlignment="1"/>
    <xf numFmtId="166" fontId="12" fillId="0" borderId="9" xfId="3" applyNumberFormat="1" applyFont="1" applyFill="1" applyBorder="1" applyAlignment="1">
      <alignment horizontal="right"/>
    </xf>
    <xf numFmtId="167" fontId="12" fillId="0" borderId="9" xfId="3"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15"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5" fontId="12" fillId="0" borderId="8" xfId="7" applyFont="1" applyFill="1" applyBorder="1" applyAlignment="1">
      <alignment horizontal="left"/>
    </xf>
    <xf numFmtId="170" fontId="12" fillId="0" borderId="12" xfId="7" applyNumberFormat="1" applyFont="1" applyFill="1" applyBorder="1" applyAlignment="1">
      <alignment horizontal="left"/>
    </xf>
    <xf numFmtId="170" fontId="12" fillId="0" borderId="15" xfId="7" applyNumberFormat="1" applyFont="1" applyFill="1" applyBorder="1" applyAlignment="1">
      <alignment horizontal="left"/>
    </xf>
    <xf numFmtId="165" fontId="12" fillId="0" borderId="9" xfId="7" applyFont="1" applyFill="1" applyBorder="1" applyAlignment="1">
      <alignment horizontal="left"/>
    </xf>
    <xf numFmtId="170" fontId="12" fillId="0" borderId="14" xfId="0" applyNumberFormat="1" applyFont="1" applyFill="1" applyBorder="1" applyAlignment="1">
      <alignment horizontal="left"/>
    </xf>
    <xf numFmtId="170" fontId="12" fillId="0" borderId="20" xfId="0" applyNumberFormat="1" applyFont="1" applyFill="1" applyBorder="1" applyAlignment="1">
      <alignment horizontal="left"/>
    </xf>
    <xf numFmtId="165" fontId="12" fillId="0" borderId="8" xfId="5" applyFont="1" applyFill="1" applyBorder="1"/>
    <xf numFmtId="165" fontId="12" fillId="0" borderId="9" xfId="5" applyFont="1" applyFill="1" applyBorder="1"/>
    <xf numFmtId="170" fontId="12" fillId="0" borderId="13" xfId="0" applyNumberFormat="1" applyFont="1" applyFill="1" applyBorder="1" applyAlignment="1">
      <alignment horizontal="left"/>
    </xf>
    <xf numFmtId="166" fontId="12" fillId="0" borderId="8" xfId="0" applyNumberFormat="1" applyFont="1" applyFill="1" applyBorder="1" applyAlignment="1">
      <alignment horizontal="center"/>
    </xf>
    <xf numFmtId="166" fontId="12" fillId="0" borderId="9" xfId="0" applyNumberFormat="1" applyFont="1" applyFill="1" applyBorder="1" applyAlignment="1">
      <alignment horizontal="center"/>
    </xf>
    <xf numFmtId="166" fontId="12" fillId="0" borderId="16" xfId="13" applyNumberFormat="1" applyFont="1" applyFill="1" applyBorder="1"/>
    <xf numFmtId="166" fontId="12" fillId="0" borderId="14" xfId="26" applyNumberFormat="1" applyFont="1" applyFill="1" applyBorder="1"/>
    <xf numFmtId="43" fontId="12" fillId="0" borderId="8" xfId="27520" applyFont="1" applyFill="1" applyBorder="1"/>
    <xf numFmtId="43" fontId="12" fillId="0" borderId="9" xfId="27520" applyFont="1" applyFill="1" applyBorder="1"/>
    <xf numFmtId="166" fontId="12" fillId="0" borderId="11" xfId="13" applyNumberFormat="1" applyFont="1" applyFill="1" applyBorder="1"/>
    <xf numFmtId="166" fontId="12" fillId="0" borderId="16" xfId="13" applyNumberFormat="1"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41" fontId="11" fillId="0" borderId="10" xfId="27583" quotePrefix="1" applyNumberFormat="1" applyFont="1" applyFill="1" applyBorder="1" applyAlignment="1">
      <alignment horizontal="left"/>
    </xf>
    <xf numFmtId="41" fontId="11" fillId="0" borderId="13" xfId="27583" quotePrefix="1" applyNumberFormat="1" applyFont="1" applyFill="1" applyBorder="1" applyAlignment="1">
      <alignment horizontal="left"/>
    </xf>
    <xf numFmtId="166" fontId="12" fillId="0" borderId="9" xfId="0" applyNumberFormat="1" applyFont="1" applyFill="1" applyBorder="1" applyAlignment="1">
      <alignment horizontal="right"/>
    </xf>
    <xf numFmtId="43" fontId="12" fillId="0" borderId="9" xfId="27470" applyFont="1" applyFill="1" applyBorder="1" applyAlignment="1">
      <alignment horizontal="right"/>
    </xf>
    <xf numFmtId="43" fontId="12" fillId="0" borderId="9" xfId="27466" quotePrefix="1" applyFont="1" applyFill="1" applyBorder="1" applyAlignment="1">
      <alignment horizontal="right"/>
    </xf>
    <xf numFmtId="170" fontId="12" fillId="0" borderId="9" xfId="27466" applyNumberFormat="1" applyFont="1" applyFill="1" applyBorder="1" applyAlignment="1">
      <alignment horizontal="right"/>
    </xf>
    <xf numFmtId="43" fontId="12" fillId="0" borderId="9" xfId="27466" applyFont="1" applyFill="1" applyBorder="1" applyAlignment="1">
      <alignment horizontal="right"/>
    </xf>
    <xf numFmtId="43" fontId="12" fillId="0" borderId="20" xfId="27524" quotePrefix="1" applyFont="1" applyFill="1" applyBorder="1" applyAlignment="1">
      <alignment horizontal="right"/>
    </xf>
    <xf numFmtId="43" fontId="12" fillId="0" borderId="0" xfId="27524" applyFont="1" applyFill="1" applyBorder="1" applyAlignment="1">
      <alignment horizontal="right"/>
    </xf>
    <xf numFmtId="43" fontId="12" fillId="0" borderId="8" xfId="27524" applyFont="1" applyFill="1" applyBorder="1" applyAlignment="1">
      <alignment horizontal="right"/>
    </xf>
    <xf numFmtId="43" fontId="12" fillId="0" borderId="9" xfId="27524" applyFont="1" applyFill="1" applyBorder="1" applyAlignment="1">
      <alignment horizontal="right"/>
    </xf>
    <xf numFmtId="170" fontId="12" fillId="0" borderId="20" xfId="27524" applyNumberFormat="1" applyFont="1" applyFill="1" applyBorder="1" applyAlignment="1">
      <alignment horizontal="left"/>
    </xf>
    <xf numFmtId="43" fontId="12" fillId="0" borderId="14" xfId="27524" quotePrefix="1" applyFont="1" applyFill="1" applyBorder="1" applyAlignment="1">
      <alignment horizontal="right"/>
    </xf>
    <xf numFmtId="170" fontId="12" fillId="0" borderId="18" xfId="27524" applyNumberFormat="1" applyFont="1" applyFill="1" applyBorder="1" applyAlignment="1">
      <alignment horizontal="left"/>
    </xf>
    <xf numFmtId="165" fontId="12" fillId="0" borderId="9" xfId="27264" applyNumberFormat="1" applyFont="1" applyFill="1" applyBorder="1" applyAlignment="1">
      <alignment horizontal="right"/>
    </xf>
    <xf numFmtId="41" fontId="12" fillId="0" borderId="9" xfId="27478" quotePrefix="1" applyNumberFormat="1" applyFont="1" applyFill="1" applyBorder="1" applyAlignment="1">
      <alignment horizontal="left"/>
    </xf>
    <xf numFmtId="41" fontId="12" fillId="0" borderId="16" xfId="27583" quotePrefix="1" applyNumberFormat="1" applyFont="1" applyFill="1" applyBorder="1" applyAlignment="1">
      <alignment horizontal="left"/>
    </xf>
    <xf numFmtId="41" fontId="12" fillId="0" borderId="9" xfId="27583" quotePrefix="1" applyNumberFormat="1" applyFont="1" applyFill="1" applyBorder="1" applyAlignment="1">
      <alignment horizontal="left"/>
    </xf>
    <xf numFmtId="41" fontId="12" fillId="0" borderId="16" xfId="27490" quotePrefix="1" applyNumberFormat="1" applyFont="1" applyFill="1" applyBorder="1" applyAlignment="1">
      <alignment horizontal="left"/>
    </xf>
    <xf numFmtId="165" fontId="12" fillId="0" borderId="9" xfId="27490" applyNumberFormat="1" applyFont="1" applyFill="1" applyBorder="1" applyAlignment="1">
      <alignment horizontal="right"/>
    </xf>
    <xf numFmtId="41" fontId="12" fillId="0" borderId="16" xfId="27490" applyNumberFormat="1" applyFont="1" applyFill="1" applyBorder="1" applyAlignment="1">
      <alignment horizontal="right"/>
    </xf>
    <xf numFmtId="0" fontId="110"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10" fontId="12" fillId="0" borderId="10" xfId="0" applyNumberFormat="1" applyFont="1" applyFill="1" applyBorder="1" applyAlignment="1">
      <alignment horizontal="right"/>
    </xf>
    <xf numFmtId="6" fontId="29" fillId="4" borderId="8" xfId="0" applyNumberFormat="1" applyFont="1" applyFill="1" applyBorder="1" applyAlignment="1">
      <alignment horizontal="center"/>
    </xf>
    <xf numFmtId="6"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6" fontId="12" fillId="0" borderId="9" xfId="25" applyNumberFormat="1" applyFont="1" applyFill="1" applyBorder="1" applyAlignment="1">
      <alignment horizontal="right"/>
    </xf>
    <xf numFmtId="6"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66" fontId="30" fillId="0" borderId="9" xfId="1" applyNumberFormat="1" applyFont="1" applyFill="1" applyBorder="1" applyAlignment="1">
      <alignment horizontal="center"/>
    </xf>
    <xf numFmtId="166" fontId="30" fillId="0" borderId="9" xfId="1" applyNumberFormat="1" applyFont="1" applyBorder="1" applyAlignment="1">
      <alignment horizontal="center"/>
    </xf>
    <xf numFmtId="41" fontId="12" fillId="0" borderId="0" xfId="0" applyNumberFormat="1" applyFont="1" applyFill="1" applyBorder="1" applyAlignment="1">
      <alignment horizontal="right"/>
    </xf>
    <xf numFmtId="41" fontId="0" fillId="0" borderId="0" xfId="0" applyNumberFormat="1" applyFont="1" applyFill="1" applyBorder="1"/>
    <xf numFmtId="166" fontId="12" fillId="0" borderId="0" xfId="0" applyNumberFormat="1" applyFont="1" applyFill="1" applyBorder="1" applyAlignment="1"/>
    <xf numFmtId="167" fontId="12" fillId="0" borderId="0" xfId="0" applyNumberFormat="1" applyFont="1" applyFill="1" applyBorder="1" applyAlignment="1"/>
    <xf numFmtId="167" fontId="21" fillId="0" borderId="0" xfId="28" applyNumberFormat="1" applyFont="1" applyFill="1" applyBorder="1"/>
    <xf numFmtId="0" fontId="12" fillId="0" borderId="15" xfId="0" applyFont="1" applyFill="1" applyBorder="1" applyAlignment="1">
      <alignment horizontal="left"/>
    </xf>
    <xf numFmtId="15" fontId="20" fillId="0" borderId="22" xfId="16" quotePrefix="1" applyNumberFormat="1" applyFont="1" applyFill="1" applyBorder="1" applyAlignment="1">
      <alignment horizontal="right"/>
    </xf>
    <xf numFmtId="0" fontId="25" fillId="2" borderId="14" xfId="0" applyFont="1" applyFill="1" applyBorder="1" applyAlignment="1">
      <alignment horizontal="center" vertical="top"/>
    </xf>
    <xf numFmtId="0" fontId="25" fillId="2" borderId="20" xfId="0" applyFont="1" applyFill="1" applyBorder="1" applyAlignment="1">
      <alignment horizontal="center" vertical="top" wrapText="1"/>
    </xf>
    <xf numFmtId="0" fontId="12" fillId="0" borderId="0" xfId="0" applyFont="1" applyFill="1" applyBorder="1" applyAlignment="1">
      <alignment horizontal="left"/>
    </xf>
    <xf numFmtId="164" fontId="0" fillId="0" borderId="0" xfId="0" applyNumberFormat="1" applyFont="1"/>
    <xf numFmtId="166" fontId="0" fillId="0" borderId="0" xfId="1" applyNumberFormat="1" applyFont="1"/>
    <xf numFmtId="0" fontId="11" fillId="0" borderId="19" xfId="0" applyFont="1" applyFill="1" applyBorder="1" applyAlignment="1">
      <alignment vertical="top" wrapText="1"/>
    </xf>
    <xf numFmtId="170" fontId="0" fillId="0" borderId="0" xfId="0" applyNumberFormat="1"/>
    <xf numFmtId="164" fontId="0" fillId="0" borderId="0" xfId="0" applyNumberFormat="1"/>
    <xf numFmtId="0" fontId="111" fillId="0" borderId="0" xfId="0" applyFont="1"/>
    <xf numFmtId="0" fontId="11" fillId="0" borderId="19" xfId="0" applyFont="1" applyFill="1" applyBorder="1" applyAlignment="1">
      <alignment vertical="top"/>
    </xf>
    <xf numFmtId="3" fontId="0" fillId="0" borderId="0" xfId="0" applyNumberFormat="1" applyFont="1" applyFill="1" applyBorder="1"/>
    <xf numFmtId="0" fontId="0" fillId="6" borderId="9" xfId="0" applyFill="1" applyBorder="1" applyAlignment="1">
      <alignment horizontal="left" vertical="center" wrapText="1"/>
    </xf>
    <xf numFmtId="3" fontId="12" fillId="0" borderId="9" xfId="0" applyNumberFormat="1" applyFont="1" applyFill="1" applyBorder="1" applyAlignment="1">
      <alignment horizontal="right"/>
    </xf>
    <xf numFmtId="0" fontId="25" fillId="0" borderId="10" xfId="0" quotePrefix="1" applyFont="1" applyFill="1" applyBorder="1" applyAlignment="1">
      <alignment horizontal="right" wrapText="1"/>
    </xf>
    <xf numFmtId="166" fontId="12" fillId="0" borderId="0" xfId="0" applyNumberFormat="1" applyFont="1" applyFill="1" applyBorder="1" applyAlignment="1">
      <alignment horizontal="left"/>
    </xf>
    <xf numFmtId="166" fontId="12" fillId="0" borderId="8" xfId="27272" applyNumberFormat="1" applyFont="1" applyFill="1" applyBorder="1" applyAlignment="1">
      <alignment horizontal="right"/>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0" borderId="9" xfId="0" applyFont="1" applyBorder="1" applyAlignment="1">
      <alignment horizontal="center" vertical="center"/>
    </xf>
    <xf numFmtId="0" fontId="0" fillId="0" borderId="8" xfId="0" applyBorder="1" applyAlignment="1">
      <alignment horizontal="center" vertical="center"/>
    </xf>
    <xf numFmtId="0" fontId="0" fillId="6" borderId="0" xfId="0" applyFill="1" applyBorder="1" applyAlignment="1">
      <alignment horizontal="center" vertical="center"/>
    </xf>
    <xf numFmtId="0" fontId="0" fillId="6" borderId="16" xfId="0" applyFill="1" applyBorder="1" applyAlignment="1">
      <alignment horizontal="center" vertical="center"/>
    </xf>
    <xf numFmtId="0" fontId="0" fillId="0" borderId="19" xfId="0" applyBorder="1" applyAlignment="1">
      <alignment horizontal="center" vertical="center"/>
    </xf>
    <xf numFmtId="0" fontId="0" fillId="7" borderId="0" xfId="0" applyFill="1" applyAlignment="1">
      <alignment horizontal="center" vertical="center"/>
    </xf>
    <xf numFmtId="0" fontId="0" fillId="6" borderId="0" xfId="0" applyFill="1" applyAlignment="1">
      <alignment horizontal="center" vertical="center"/>
    </xf>
    <xf numFmtId="0" fontId="0" fillId="6" borderId="10" xfId="0" applyFill="1" applyBorder="1" applyAlignment="1">
      <alignment horizontal="center" vertical="center"/>
    </xf>
    <xf numFmtId="0" fontId="0" fillId="7" borderId="9" xfId="0" applyFill="1"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xf>
    <xf numFmtId="0" fontId="0" fillId="6" borderId="9" xfId="0" applyFill="1" applyBorder="1" applyAlignment="1">
      <alignment horizontal="left" vertical="center"/>
    </xf>
    <xf numFmtId="0" fontId="0" fillId="6" borderId="10" xfId="0" applyFill="1" applyBorder="1" applyAlignment="1">
      <alignment horizontal="left" vertical="center"/>
    </xf>
    <xf numFmtId="0" fontId="12" fillId="0" borderId="0" xfId="0" applyFont="1" applyFill="1" applyBorder="1" applyAlignment="1">
      <alignment wrapText="1"/>
    </xf>
    <xf numFmtId="0" fontId="25" fillId="2" borderId="8" xfId="18" applyFont="1" applyFill="1" applyBorder="1" applyAlignment="1">
      <alignment horizontal="center" wrapText="1"/>
    </xf>
    <xf numFmtId="0" fontId="12" fillId="0" borderId="17" xfId="18" applyFont="1" applyFill="1" applyBorder="1" applyAlignment="1">
      <alignment horizontal="center"/>
    </xf>
    <xf numFmtId="0" fontId="12" fillId="0" borderId="10" xfId="18" applyFont="1" applyFill="1" applyBorder="1" applyAlignment="1">
      <alignment horizontal="center"/>
    </xf>
    <xf numFmtId="4" fontId="12" fillId="0" borderId="7" xfId="18" applyNumberFormat="1" applyFont="1" applyFill="1" applyBorder="1"/>
    <xf numFmtId="4" fontId="12" fillId="0" borderId="10" xfId="18" applyNumberFormat="1" applyFont="1" applyFill="1" applyBorder="1" applyAlignment="1">
      <alignment horizontal="left"/>
    </xf>
    <xf numFmtId="168" fontId="12" fillId="0" borderId="7" xfId="32" applyNumberFormat="1" applyFont="1" applyFill="1" applyBorder="1" applyAlignment="1">
      <alignment horizontal="center"/>
    </xf>
    <xf numFmtId="168" fontId="12" fillId="0" borderId="10" xfId="32" applyNumberFormat="1" applyFont="1" applyFill="1" applyBorder="1" applyAlignment="1">
      <alignment horizontal="center"/>
    </xf>
    <xf numFmtId="4" fontId="12" fillId="0" borderId="10" xfId="18" applyNumberFormat="1" applyFont="1" applyFill="1" applyBorder="1" applyAlignment="1">
      <alignment horizontal="right"/>
    </xf>
    <xf numFmtId="168" fontId="12" fillId="0" borderId="10" xfId="28" applyNumberFormat="1" applyFont="1" applyFill="1" applyBorder="1" applyAlignment="1">
      <alignment horizontal="center"/>
    </xf>
    <xf numFmtId="168" fontId="12" fillId="0" borderId="7" xfId="28" applyNumberFormat="1" applyFont="1" applyFill="1" applyBorder="1" applyAlignment="1">
      <alignment horizontal="center"/>
    </xf>
    <xf numFmtId="43" fontId="12" fillId="0" borderId="10" xfId="1" applyFont="1" applyFill="1" applyBorder="1" applyAlignment="1">
      <alignment horizontal="right"/>
    </xf>
    <xf numFmtId="41" fontId="12" fillId="0" borderId="16" xfId="27490" applyNumberFormat="1" applyFont="1" applyFill="1" applyBorder="1" applyAlignment="1">
      <alignment horizontal="left"/>
    </xf>
    <xf numFmtId="165" fontId="12" fillId="0" borderId="9" xfId="11" applyNumberFormat="1" applyFont="1" applyFill="1" applyBorder="1" applyAlignment="1">
      <alignment horizontal="right"/>
    </xf>
    <xf numFmtId="165" fontId="12" fillId="0" borderId="10" xfId="11" applyNumberFormat="1" applyFont="1" applyFill="1" applyBorder="1" applyAlignment="1">
      <alignment horizontal="right"/>
    </xf>
    <xf numFmtId="43" fontId="0" fillId="0" borderId="0" xfId="1" applyNumberFormat="1" applyFont="1"/>
    <xf numFmtId="41" fontId="12" fillId="0" borderId="8" xfId="1" applyNumberFormat="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19" xfId="0" applyFont="1" applyFill="1" applyBorder="1" applyAlignment="1">
      <alignment vertical="top" wrapText="1"/>
    </xf>
    <xf numFmtId="0" fontId="12" fillId="0" borderId="0" xfId="0" applyFont="1" applyFill="1" applyBorder="1" applyAlignment="1">
      <alignment horizontal="left"/>
    </xf>
    <xf numFmtId="0" fontId="12" fillId="0" borderId="18" xfId="0" applyFont="1" applyFill="1" applyBorder="1" applyAlignment="1">
      <alignment horizontal="left" wrapText="1"/>
    </xf>
    <xf numFmtId="10" fontId="12" fillId="0" borderId="20" xfId="28" applyNumberFormat="1" applyFont="1" applyFill="1" applyBorder="1" applyAlignment="1">
      <alignment horizontal="right"/>
    </xf>
    <xf numFmtId="166" fontId="0" fillId="0" borderId="0" xfId="0" applyNumberFormat="1" applyFont="1" applyFill="1" applyBorder="1"/>
    <xf numFmtId="167" fontId="0" fillId="0" borderId="0" xfId="0" applyNumberFormat="1" applyFont="1" applyFill="1" applyBorder="1"/>
    <xf numFmtId="43" fontId="21" fillId="0" borderId="0" xfId="1" applyFont="1" applyFill="1" applyBorder="1"/>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6" xfId="39"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10" fontId="12" fillId="0" borderId="13" xfId="39" applyNumberFormat="1" applyFont="1" applyFill="1" applyBorder="1" applyAlignment="1">
      <alignment horizontal="center"/>
    </xf>
    <xf numFmtId="10" fontId="12" fillId="0" borderId="10" xfId="27292" applyNumberFormat="1" applyFont="1" applyFill="1" applyBorder="1" applyAlignment="1"/>
    <xf numFmtId="43" fontId="12" fillId="0" borderId="11" xfId="27297" applyFont="1" applyFill="1" applyBorder="1" applyAlignment="1">
      <alignment horizontal="right"/>
    </xf>
    <xf numFmtId="43" fontId="12" fillId="0" borderId="13" xfId="27272" applyFont="1" applyFill="1" applyBorder="1" applyAlignment="1">
      <alignment horizontal="right"/>
    </xf>
    <xf numFmtId="43" fontId="12" fillId="0" borderId="8" xfId="27272" applyFont="1" applyFill="1" applyBorder="1" applyAlignment="1">
      <alignment horizontal="right"/>
    </xf>
    <xf numFmtId="190" fontId="12" fillId="0" borderId="9" xfId="27272" applyNumberFormat="1" applyFont="1" applyFill="1" applyBorder="1" applyAlignment="1">
      <alignment horizontal="right"/>
    </xf>
    <xf numFmtId="43" fontId="12" fillId="0" borderId="9" xfId="27272" applyNumberFormat="1" applyFont="1" applyFill="1" applyBorder="1" applyAlignment="1">
      <alignment horizontal="right"/>
    </xf>
    <xf numFmtId="43" fontId="12" fillId="0" borderId="10" xfId="27272" applyFont="1" applyFill="1" applyBorder="1" applyAlignment="1">
      <alignment horizontal="right"/>
    </xf>
    <xf numFmtId="168" fontId="12" fillId="0" borderId="9" xfId="29" applyNumberFormat="1" applyFont="1" applyFill="1" applyBorder="1" applyAlignment="1"/>
    <xf numFmtId="43" fontId="12" fillId="0" borderId="9" xfId="27272" applyFont="1" applyFill="1" applyBorder="1" applyAlignment="1">
      <alignment horizontal="right"/>
    </xf>
    <xf numFmtId="0" fontId="0" fillId="0" borderId="9" xfId="0" applyFont="1" applyFill="1" applyBorder="1" applyAlignment="1"/>
    <xf numFmtId="43" fontId="30" fillId="0" borderId="9" xfId="1" applyFont="1" applyFill="1" applyBorder="1" applyAlignment="1"/>
    <xf numFmtId="168" fontId="30" fillId="0" borderId="9" xfId="28" applyNumberFormat="1" applyFont="1" applyFill="1" applyBorder="1" applyAlignment="1"/>
    <xf numFmtId="0" fontId="12" fillId="0" borderId="0" xfId="23" applyFont="1" applyBorder="1"/>
    <xf numFmtId="0" fontId="12" fillId="0" borderId="0" xfId="23" applyFont="1" applyFill="1" applyAlignment="1">
      <alignment vertical="top" wrapText="1"/>
    </xf>
    <xf numFmtId="0" fontId="11" fillId="0" borderId="0" xfId="23" applyFont="1" applyAlignment="1">
      <alignment vertical="top" wrapText="1"/>
    </xf>
    <xf numFmtId="0" fontId="11" fillId="0" borderId="0" xfId="23" applyFont="1" applyFill="1" applyAlignment="1">
      <alignment vertical="top" wrapText="1"/>
    </xf>
    <xf numFmtId="167" fontId="12" fillId="0" borderId="0" xfId="37" quotePrefix="1" applyNumberFormat="1" applyFont="1" applyFill="1" applyBorder="1" applyAlignment="1">
      <alignment horizontal="right"/>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5" xfId="0" applyFont="1" applyFill="1" applyBorder="1" applyAlignment="1">
      <alignment horizontal="left"/>
    </xf>
    <xf numFmtId="0" fontId="12" fillId="0" borderId="16" xfId="0" applyFont="1" applyFill="1" applyBorder="1" applyAlignment="1">
      <alignment horizontal="left"/>
    </xf>
    <xf numFmtId="167" fontId="0" fillId="0" borderId="0" xfId="28" applyNumberFormat="1" applyFont="1"/>
    <xf numFmtId="0" fontId="0" fillId="0" borderId="0" xfId="0" applyAlignment="1"/>
    <xf numFmtId="195" fontId="8" fillId="5" borderId="0" xfId="1" applyNumberFormat="1" applyFont="1" applyFill="1" applyAlignment="1">
      <alignment vertical="center"/>
    </xf>
    <xf numFmtId="4" fontId="25" fillId="2" borderId="8" xfId="18" applyNumberFormat="1" applyFont="1" applyFill="1" applyBorder="1" applyAlignment="1">
      <alignment horizontal="center" wrapText="1"/>
    </xf>
    <xf numFmtId="0" fontId="12" fillId="0" borderId="0" xfId="18" applyFont="1" applyFill="1" applyBorder="1" applyAlignment="1">
      <alignment horizontal="center"/>
    </xf>
    <xf numFmtId="4" fontId="12" fillId="0" borderId="0" xfId="18" applyNumberFormat="1" applyFont="1" applyFill="1" applyBorder="1"/>
    <xf numFmtId="4" fontId="12" fillId="0" borderId="0" xfId="18" applyNumberFormat="1" applyFont="1" applyFill="1" applyBorder="1" applyAlignment="1">
      <alignment horizontal="left"/>
    </xf>
    <xf numFmtId="168" fontId="12" fillId="0" borderId="0" xfId="32" applyNumberFormat="1" applyFont="1" applyFill="1" applyBorder="1" applyAlignment="1">
      <alignment horizontal="center"/>
    </xf>
    <xf numFmtId="4" fontId="12" fillId="0" borderId="0" xfId="18" applyNumberFormat="1" applyFont="1" applyFill="1" applyBorder="1" applyAlignment="1">
      <alignment horizontal="right"/>
    </xf>
    <xf numFmtId="43" fontId="12" fillId="0" borderId="0" xfId="1" applyFont="1" applyFill="1" applyBorder="1" applyAlignment="1">
      <alignment horizontal="right"/>
    </xf>
    <xf numFmtId="4" fontId="12" fillId="0" borderId="0" xfId="32" applyNumberFormat="1" applyFont="1" applyFill="1" applyBorder="1" applyAlignment="1">
      <alignment horizontal="left"/>
    </xf>
    <xf numFmtId="168" fontId="12" fillId="0" borderId="0" xfId="28" applyNumberFormat="1" applyFont="1" applyFill="1" applyBorder="1" applyAlignment="1">
      <alignment horizontal="center"/>
    </xf>
    <xf numFmtId="0" fontId="12" fillId="0" borderId="12" xfId="18" applyFont="1" applyFill="1" applyBorder="1" applyAlignment="1">
      <alignment horizontal="center"/>
    </xf>
    <xf numFmtId="4" fontId="12" fillId="0" borderId="19" xfId="18" applyNumberFormat="1" applyFont="1" applyFill="1" applyBorder="1"/>
    <xf numFmtId="168" fontId="12" fillId="0" borderId="19" xfId="32" applyNumberFormat="1" applyFont="1" applyFill="1" applyBorder="1" applyAlignment="1">
      <alignment horizontal="center"/>
    </xf>
    <xf numFmtId="4" fontId="12" fillId="0" borderId="19" xfId="18" applyNumberFormat="1" applyFont="1" applyFill="1" applyBorder="1" applyAlignment="1">
      <alignment horizontal="right"/>
    </xf>
    <xf numFmtId="43" fontId="12" fillId="0" borderId="19" xfId="1" applyFont="1" applyFill="1" applyBorder="1" applyAlignment="1">
      <alignment horizontal="right"/>
    </xf>
    <xf numFmtId="168" fontId="12" fillId="0" borderId="19" xfId="28" applyNumberFormat="1" applyFont="1" applyFill="1" applyBorder="1" applyAlignment="1">
      <alignment horizontal="center"/>
    </xf>
    <xf numFmtId="0" fontId="12" fillId="0" borderId="15" xfId="18" applyFont="1" applyFill="1" applyBorder="1" applyAlignment="1">
      <alignment horizontal="center"/>
    </xf>
    <xf numFmtId="4" fontId="12" fillId="0" borderId="7" xfId="18" applyNumberFormat="1" applyFont="1" applyFill="1" applyBorder="1" applyAlignment="1">
      <alignment horizontal="right"/>
    </xf>
    <xf numFmtId="43" fontId="12" fillId="0" borderId="7" xfId="1" applyFont="1" applyFill="1" applyBorder="1" applyAlignment="1">
      <alignment horizontal="right"/>
    </xf>
    <xf numFmtId="0" fontId="25" fillId="2" borderId="12" xfId="18" applyFont="1" applyFill="1" applyBorder="1" applyAlignment="1">
      <alignment horizontal="center" wrapText="1"/>
    </xf>
    <xf numFmtId="4" fontId="25" fillId="2" borderId="19" xfId="18" applyNumberFormat="1" applyFont="1" applyFill="1" applyBorder="1" applyAlignment="1">
      <alignment horizontal="center" wrapText="1"/>
    </xf>
    <xf numFmtId="43" fontId="25" fillId="2" borderId="19" xfId="1" applyFont="1" applyFill="1" applyBorder="1" applyAlignment="1">
      <alignment horizontal="center" wrapText="1"/>
    </xf>
    <xf numFmtId="0" fontId="12" fillId="0" borderId="8" xfId="18" applyFont="1" applyFill="1" applyBorder="1" applyAlignment="1">
      <alignment horizontal="center"/>
    </xf>
    <xf numFmtId="0" fontId="12" fillId="0" borderId="9" xfId="18" applyFont="1" applyFill="1" applyBorder="1" applyAlignment="1">
      <alignment horizontal="center"/>
    </xf>
    <xf numFmtId="4" fontId="12" fillId="0" borderId="8" xfId="18" applyNumberFormat="1" applyFont="1" applyFill="1" applyBorder="1" applyAlignment="1">
      <alignment horizontal="left"/>
    </xf>
    <xf numFmtId="4" fontId="12" fillId="0" borderId="9" xfId="18" applyNumberFormat="1" applyFont="1" applyFill="1" applyBorder="1" applyAlignment="1">
      <alignment horizontal="left"/>
    </xf>
    <xf numFmtId="168" fontId="12" fillId="0" borderId="8" xfId="32" applyNumberFormat="1" applyFont="1" applyFill="1" applyBorder="1" applyAlignment="1">
      <alignment horizontal="center"/>
    </xf>
    <xf numFmtId="168" fontId="12" fillId="0" borderId="9" xfId="32" applyNumberFormat="1" applyFont="1" applyFill="1" applyBorder="1" applyAlignment="1">
      <alignment horizontal="center"/>
    </xf>
    <xf numFmtId="43" fontId="12" fillId="0" borderId="8" xfId="1" applyFont="1" applyFill="1" applyBorder="1" applyAlignment="1">
      <alignment horizontal="right"/>
    </xf>
    <xf numFmtId="43" fontId="12" fillId="0" borderId="9" xfId="1" applyFont="1" applyFill="1" applyBorder="1" applyAlignment="1">
      <alignment horizontal="right"/>
    </xf>
    <xf numFmtId="4" fontId="12" fillId="0" borderId="8" xfId="32" applyNumberFormat="1" applyFont="1" applyFill="1" applyBorder="1" applyAlignment="1">
      <alignment horizontal="left"/>
    </xf>
    <xf numFmtId="4" fontId="12" fillId="0" borderId="9" xfId="32" applyNumberFormat="1" applyFont="1" applyFill="1" applyBorder="1" applyAlignment="1">
      <alignment horizontal="left"/>
    </xf>
    <xf numFmtId="4" fontId="12" fillId="0" borderId="10" xfId="32" applyNumberFormat="1" applyFont="1" applyFill="1" applyBorder="1" applyAlignment="1">
      <alignment horizontal="left"/>
    </xf>
    <xf numFmtId="168" fontId="12" fillId="0" borderId="8" xfId="28" applyNumberFormat="1" applyFont="1" applyFill="1" applyBorder="1" applyAlignment="1">
      <alignment horizontal="center"/>
    </xf>
    <xf numFmtId="168" fontId="12" fillId="0" borderId="9" xfId="28" applyNumberFormat="1" applyFont="1" applyFill="1" applyBorder="1" applyAlignment="1">
      <alignment horizontal="center"/>
    </xf>
    <xf numFmtId="4" fontId="12" fillId="0" borderId="8" xfId="18" applyNumberFormat="1" applyFont="1" applyFill="1" applyBorder="1" applyAlignment="1">
      <alignment horizontal="right"/>
    </xf>
    <xf numFmtId="4" fontId="12" fillId="0" borderId="9" xfId="18" applyNumberFormat="1" applyFont="1" applyFill="1" applyBorder="1" applyAlignment="1">
      <alignment horizontal="right"/>
    </xf>
    <xf numFmtId="43" fontId="11" fillId="0" borderId="0" xfId="1" applyFont="1" applyFill="1" applyBorder="1" applyAlignment="1">
      <alignment horizontal="center"/>
    </xf>
    <xf numFmtId="166" fontId="0" fillId="0" borderId="0" xfId="0" applyNumberFormat="1"/>
    <xf numFmtId="196" fontId="12" fillId="0" borderId="8" xfId="5" applyNumberFormat="1" applyFont="1" applyFill="1" applyBorder="1"/>
    <xf numFmtId="196" fontId="12" fillId="0" borderId="9" xfId="5" applyNumberFormat="1" applyFont="1" applyFill="1" applyBorder="1"/>
    <xf numFmtId="196" fontId="12" fillId="0" borderId="13" xfId="0" applyNumberFormat="1" applyFont="1" applyFill="1" applyBorder="1" applyAlignment="1">
      <alignment horizontal="left"/>
    </xf>
    <xf numFmtId="39" fontId="12" fillId="0" borderId="9" xfId="27470" quotePrefix="1" applyNumberFormat="1" applyFont="1" applyFill="1" applyBorder="1" applyAlignment="1"/>
    <xf numFmtId="166" fontId="12" fillId="0" borderId="10" xfId="27476" applyNumberFormat="1" applyFont="1" applyFill="1" applyBorder="1" applyAlignment="1">
      <alignment horizontal="right"/>
    </xf>
    <xf numFmtId="43" fontId="12" fillId="0" borderId="10" xfId="27476" applyFont="1" applyFill="1" applyBorder="1" applyAlignment="1">
      <alignment horizontal="right"/>
    </xf>
    <xf numFmtId="170" fontId="12" fillId="0" borderId="10" xfId="27476" applyNumberFormat="1" applyFont="1" applyFill="1" applyBorder="1" applyAlignment="1">
      <alignment horizontal="right"/>
    </xf>
    <xf numFmtId="0" fontId="8" fillId="0" borderId="0" xfId="0" applyFont="1" applyAlignment="1">
      <alignment horizontal="center" vertical="center"/>
    </xf>
    <xf numFmtId="0" fontId="8" fillId="0" borderId="0" xfId="0" applyFont="1" applyFill="1" applyAlignment="1">
      <alignment wrapText="1"/>
    </xf>
    <xf numFmtId="0" fontId="8" fillId="0" borderId="0" xfId="0" applyFont="1" applyAlignment="1">
      <alignment horizontal="center" vertical="top"/>
    </xf>
    <xf numFmtId="0" fontId="8" fillId="0" borderId="0" xfId="0" applyFont="1" applyAlignment="1">
      <alignment vertical="top"/>
    </xf>
    <xf numFmtId="195" fontId="8" fillId="5" borderId="0" xfId="1" applyNumberFormat="1" applyFont="1" applyFill="1" applyAlignment="1">
      <alignment vertical="top"/>
    </xf>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wrapText="1"/>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7" borderId="9" xfId="0" applyFont="1"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25" fillId="2"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19" xfId="0" applyFill="1" applyBorder="1" applyAlignment="1">
      <alignment horizontal="left" vertical="top" wrapText="1"/>
    </xf>
    <xf numFmtId="0" fontId="11" fillId="0" borderId="19" xfId="0" applyFont="1"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0" xfId="0" applyFont="1" applyFill="1" applyBorder="1" applyAlignment="1">
      <alignment horizontal="center" vertical="top"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0" fillId="0" borderId="19" xfId="19" applyFont="1" applyBorder="1" applyAlignment="1">
      <alignment horizontal="left" vertical="top"/>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25" fillId="3" borderId="8" xfId="0" applyFont="1" applyFill="1" applyBorder="1" applyAlignment="1">
      <alignment horizontal="center" vertical="center" wrapText="1"/>
    </xf>
    <xf numFmtId="0" fontId="25" fillId="3" borderId="10" xfId="0" applyFont="1" applyFill="1" applyBorder="1" applyAlignment="1">
      <alignment horizontal="center" vertical="center"/>
    </xf>
    <xf numFmtId="0" fontId="11"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11" fillId="0" borderId="0" xfId="0" applyFont="1" applyFill="1" applyBorder="1" applyAlignment="1">
      <alignment vertical="top"/>
    </xf>
    <xf numFmtId="0" fontId="11" fillId="0" borderId="19" xfId="0" applyFont="1" applyFill="1" applyBorder="1" applyAlignment="1">
      <alignment vertical="top" wrapText="1"/>
    </xf>
    <xf numFmtId="0" fontId="12" fillId="0" borderId="0" xfId="0" applyFont="1" applyFill="1" applyBorder="1" applyAlignment="1">
      <alignment horizontal="left"/>
    </xf>
    <xf numFmtId="0" fontId="0" fillId="0" borderId="0" xfId="0" applyAlignment="1"/>
    <xf numFmtId="0" fontId="12" fillId="0" borderId="0" xfId="0" quotePrefix="1" applyFont="1" applyFill="1" applyBorder="1" applyAlignment="1">
      <alignment horizontal="center"/>
    </xf>
    <xf numFmtId="6" fontId="12" fillId="0" borderId="12" xfId="25" applyNumberFormat="1" applyFont="1" applyFill="1" applyBorder="1" applyAlignment="1">
      <alignment horizontal="left"/>
    </xf>
    <xf numFmtId="6" fontId="12" fillId="0" borderId="11" xfId="25" applyNumberFormat="1" applyFont="1" applyFill="1" applyBorder="1" applyAlignment="1">
      <alignment horizontal="left"/>
    </xf>
    <xf numFmtId="6" fontId="12" fillId="0" borderId="15" xfId="25" applyNumberFormat="1" applyFont="1" applyFill="1" applyBorder="1" applyAlignment="1">
      <alignment horizontal="left"/>
    </xf>
    <xf numFmtId="6" fontId="12" fillId="0" borderId="16" xfId="25" applyNumberFormat="1" applyFont="1" applyFill="1" applyBorder="1" applyAlignment="1">
      <alignment horizontal="left"/>
    </xf>
    <xf numFmtId="6" fontId="12" fillId="0" borderId="17" xfId="25" applyNumberFormat="1" applyFont="1" applyFill="1" applyBorder="1" applyAlignment="1">
      <alignment horizontal="left"/>
    </xf>
    <xf numFmtId="6" fontId="12" fillId="0" borderId="13" xfId="25" applyNumberFormat="1" applyFont="1" applyFill="1" applyBorder="1" applyAlignment="1">
      <alignment horizontal="left"/>
    </xf>
    <xf numFmtId="10" fontId="29" fillId="4" borderId="12" xfId="37" applyNumberFormat="1" applyFont="1" applyFill="1" applyBorder="1" applyAlignment="1">
      <alignment horizontal="left" vertical="top"/>
    </xf>
    <xf numFmtId="10" fontId="29" fillId="4" borderId="11" xfId="37" applyNumberFormat="1" applyFont="1" applyFill="1" applyBorder="1" applyAlignment="1">
      <alignment horizontal="left" vertical="top"/>
    </xf>
    <xf numFmtId="10" fontId="29" fillId="4" borderId="17" xfId="37" applyNumberFormat="1" applyFont="1" applyFill="1" applyBorder="1" applyAlignment="1">
      <alignment horizontal="left" vertical="top"/>
    </xf>
    <xf numFmtId="10" fontId="29" fillId="4" borderId="13" xfId="37" applyNumberFormat="1" applyFont="1" applyFill="1" applyBorder="1" applyAlignment="1">
      <alignment horizontal="left" vertical="top"/>
    </xf>
    <xf numFmtId="0" fontId="11" fillId="0" borderId="0" xfId="0" applyFont="1" applyFill="1" applyAlignment="1">
      <alignment horizontal="left" vertical="top" wrapText="1"/>
    </xf>
    <xf numFmtId="0" fontId="12" fillId="0" borderId="7" xfId="0" applyFont="1" applyFill="1" applyBorder="1" applyAlignment="1">
      <alignment horizontal="left" vertical="center"/>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33668" y="470647"/>
          <a:ext cx="14883092" cy="1407459"/>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85" zoomScaleNormal="100" zoomScaleSheetLayoutView="71" zoomScalePageLayoutView="85" workbookViewId="0">
      <selection activeCell="B2" sqref="B2"/>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2" customFormat="1" ht="12.75">
      <c r="A2" s="21"/>
      <c r="B2" s="90"/>
      <c r="C2" s="19"/>
      <c r="D2" s="19"/>
      <c r="E2" s="21"/>
      <c r="F2" s="21"/>
      <c r="G2" s="22"/>
      <c r="H2" s="26"/>
      <c r="I2" s="23"/>
      <c r="J2" s="23"/>
      <c r="K2" s="23"/>
      <c r="L2" s="23"/>
      <c r="M2" s="21"/>
      <c r="N2" s="21"/>
      <c r="O2" s="21"/>
      <c r="P2" s="21"/>
      <c r="Q2" s="21"/>
      <c r="R2" s="91"/>
    </row>
    <row r="3" spans="1:18" s="92" customFormat="1" ht="12.75">
      <c r="A3" s="21"/>
      <c r="B3" s="93"/>
      <c r="C3" s="94"/>
      <c r="D3" s="94"/>
      <c r="E3" s="95"/>
      <c r="F3" s="21"/>
      <c r="G3" s="96"/>
      <c r="H3" s="26"/>
      <c r="I3" s="23"/>
      <c r="J3" s="23"/>
      <c r="K3" s="23"/>
      <c r="L3" s="23"/>
      <c r="M3" s="21"/>
      <c r="N3" s="21"/>
      <c r="O3" s="21"/>
      <c r="P3" s="21"/>
      <c r="Q3" s="21"/>
      <c r="R3" s="91"/>
    </row>
    <row r="4" spans="1:18" s="92" customFormat="1" ht="12.75">
      <c r="A4" s="21"/>
      <c r="B4" s="97"/>
      <c r="C4" s="94"/>
      <c r="D4" s="94"/>
      <c r="E4" s="98"/>
      <c r="F4" s="21"/>
      <c r="G4" s="22"/>
      <c r="H4" s="26"/>
      <c r="I4" s="23"/>
      <c r="J4" s="23"/>
      <c r="K4" s="23"/>
      <c r="L4" s="23"/>
      <c r="M4" s="21"/>
      <c r="N4" s="21"/>
      <c r="O4" s="21"/>
      <c r="P4" s="21"/>
      <c r="Q4" s="21"/>
      <c r="R4" s="91"/>
    </row>
    <row r="5" spans="1:18" s="92" customFormat="1" ht="12.75">
      <c r="A5" s="21"/>
      <c r="B5" s="93"/>
      <c r="C5" s="25"/>
      <c r="D5" s="25"/>
      <c r="E5" s="98"/>
      <c r="F5" s="21"/>
      <c r="G5" s="22"/>
      <c r="H5" s="26"/>
      <c r="I5" s="23"/>
      <c r="J5" s="23"/>
      <c r="K5" s="23"/>
      <c r="L5" s="23"/>
      <c r="M5" s="21"/>
      <c r="N5" s="21"/>
      <c r="O5" s="21"/>
      <c r="P5" s="21"/>
      <c r="Q5" s="21"/>
      <c r="R5" s="91"/>
    </row>
    <row r="6" spans="1:18" s="92" customFormat="1" ht="12.75">
      <c r="A6" s="21"/>
      <c r="B6" s="97"/>
      <c r="C6" s="25"/>
      <c r="D6" s="25"/>
      <c r="E6" s="98"/>
      <c r="F6" s="21"/>
      <c r="G6" s="22"/>
      <c r="H6" s="96"/>
      <c r="I6" s="23"/>
      <c r="J6" s="23"/>
      <c r="K6" s="23"/>
      <c r="L6" s="23"/>
      <c r="M6" s="21"/>
      <c r="N6" s="21"/>
      <c r="O6" s="21"/>
      <c r="P6" s="21"/>
      <c r="Q6" s="21"/>
      <c r="R6" s="91"/>
    </row>
    <row r="7" spans="1:18" s="92" customFormat="1" ht="12.75">
      <c r="A7" s="21"/>
      <c r="B7" s="90"/>
      <c r="C7" s="25"/>
      <c r="D7" s="25"/>
      <c r="E7" s="21"/>
      <c r="F7" s="21"/>
      <c r="G7" s="22"/>
      <c r="H7" s="26"/>
      <c r="I7" s="23"/>
      <c r="J7" s="23"/>
      <c r="K7" s="23"/>
      <c r="L7" s="23"/>
      <c r="M7" s="21"/>
      <c r="N7" s="21"/>
      <c r="O7" s="21"/>
      <c r="P7" s="21"/>
      <c r="Q7" s="21"/>
      <c r="R7" s="91"/>
    </row>
    <row r="8" spans="1:18" s="92" customFormat="1" ht="12.75">
      <c r="A8" s="21"/>
      <c r="B8" s="90"/>
      <c r="C8" s="25"/>
      <c r="D8" s="25"/>
      <c r="E8" s="21"/>
      <c r="F8" s="21"/>
      <c r="G8" s="22"/>
      <c r="H8" s="26"/>
      <c r="I8" s="23"/>
      <c r="J8" s="23"/>
      <c r="K8" s="23"/>
      <c r="L8" s="23"/>
      <c r="M8" s="21"/>
      <c r="N8" s="21"/>
      <c r="O8" s="21"/>
      <c r="P8" s="21"/>
      <c r="Q8" s="21"/>
      <c r="R8" s="91"/>
    </row>
    <row r="9" spans="1:18" s="92" customFormat="1" ht="12.75">
      <c r="A9" s="21"/>
      <c r="B9" s="90"/>
      <c r="C9" s="25"/>
      <c r="D9" s="25"/>
      <c r="E9" s="21"/>
      <c r="F9" s="21"/>
      <c r="G9" s="22"/>
      <c r="H9" s="26"/>
      <c r="I9" s="23"/>
      <c r="J9" s="23"/>
      <c r="K9" s="23"/>
      <c r="L9" s="23"/>
      <c r="M9" s="21"/>
      <c r="N9" s="21"/>
      <c r="O9" s="21"/>
      <c r="P9" s="21"/>
      <c r="Q9" s="21"/>
      <c r="R9" s="91"/>
    </row>
    <row r="10" spans="1:18" s="92" customFormat="1" ht="12.75">
      <c r="A10" s="21"/>
      <c r="B10" s="90"/>
      <c r="C10" s="25"/>
      <c r="D10" s="25"/>
      <c r="E10" s="21"/>
      <c r="F10" s="21"/>
      <c r="G10" s="22"/>
      <c r="H10" s="26"/>
      <c r="I10" s="23"/>
      <c r="J10" s="23"/>
      <c r="K10" s="23"/>
      <c r="L10" s="23"/>
      <c r="M10" s="21"/>
      <c r="N10" s="21"/>
      <c r="O10" s="21"/>
      <c r="P10" s="21"/>
      <c r="Q10" s="21"/>
      <c r="R10" s="91"/>
    </row>
    <row r="11" spans="1:18" s="92" customFormat="1" ht="12.75">
      <c r="A11" s="21"/>
      <c r="B11" s="90"/>
      <c r="C11" s="25"/>
      <c r="D11" s="25"/>
      <c r="E11" s="21"/>
      <c r="F11" s="21"/>
      <c r="G11" s="22"/>
      <c r="H11" s="26"/>
      <c r="I11" s="23"/>
      <c r="J11" s="23"/>
      <c r="K11" s="23"/>
      <c r="L11" s="23"/>
      <c r="M11" s="21"/>
      <c r="N11" s="21"/>
      <c r="O11" s="21"/>
      <c r="P11" s="21"/>
      <c r="Q11" s="21"/>
      <c r="R11" s="91"/>
    </row>
    <row r="12" spans="1:18" s="92" customFormat="1" ht="12.75">
      <c r="A12" s="21"/>
      <c r="B12" s="90"/>
      <c r="C12" s="25"/>
      <c r="D12" s="25"/>
      <c r="E12" s="21"/>
      <c r="F12" s="21"/>
      <c r="G12" s="22"/>
      <c r="H12" s="26"/>
      <c r="I12" s="23"/>
      <c r="J12" s="23"/>
      <c r="K12" s="23"/>
      <c r="L12" s="23"/>
      <c r="M12" s="21"/>
      <c r="N12" s="21"/>
      <c r="O12" s="21"/>
      <c r="P12" s="21"/>
      <c r="Q12" s="21"/>
      <c r="R12" s="91"/>
    </row>
    <row r="13" spans="1:18" s="92" customFormat="1" ht="12.75">
      <c r="A13" s="21"/>
      <c r="B13" s="90"/>
      <c r="C13" s="25"/>
      <c r="D13" s="25"/>
      <c r="E13" s="21"/>
      <c r="F13" s="21"/>
      <c r="G13" s="22"/>
      <c r="H13" s="26"/>
      <c r="I13" s="23"/>
      <c r="J13" s="23"/>
      <c r="K13" s="23"/>
      <c r="L13" s="23"/>
      <c r="M13" s="21"/>
      <c r="N13" s="21"/>
      <c r="O13" s="21"/>
      <c r="P13" s="21"/>
      <c r="Q13" s="21"/>
      <c r="R13" s="91"/>
    </row>
    <row r="14" spans="1:18" s="92" customFormat="1" ht="12.75">
      <c r="A14" s="21"/>
      <c r="B14" s="25"/>
      <c r="C14" s="25"/>
      <c r="D14" s="25"/>
      <c r="E14" s="21"/>
      <c r="F14" s="21"/>
      <c r="G14" s="22"/>
      <c r="H14" s="26"/>
      <c r="I14" s="23"/>
      <c r="J14" s="23"/>
      <c r="K14" s="23"/>
      <c r="L14" s="23"/>
      <c r="M14" s="21"/>
      <c r="N14" s="21"/>
      <c r="O14" s="21"/>
      <c r="P14" s="23"/>
      <c r="Q14" s="23"/>
      <c r="R14" s="91"/>
    </row>
    <row r="15" spans="1:18" ht="12.75">
      <c r="A15" s="27"/>
      <c r="B15" s="28" t="s">
        <v>0</v>
      </c>
      <c r="C15" s="29"/>
      <c r="D15" s="29"/>
      <c r="E15" s="289">
        <v>42216</v>
      </c>
      <c r="F15" s="30"/>
      <c r="G15" s="31"/>
      <c r="H15" s="26"/>
      <c r="I15" s="26"/>
      <c r="J15" s="26"/>
      <c r="K15" s="26"/>
      <c r="L15" s="26"/>
      <c r="M15" s="26"/>
      <c r="N15" s="26"/>
      <c r="O15" s="26"/>
      <c r="P15" s="32"/>
      <c r="Q15" s="33"/>
      <c r="R15" s="12"/>
    </row>
    <row r="16" spans="1:18" ht="12.75">
      <c r="A16" s="27"/>
      <c r="B16" s="34" t="s">
        <v>236</v>
      </c>
      <c r="C16" s="35"/>
      <c r="D16" s="35"/>
      <c r="E16" s="290" t="s">
        <v>556</v>
      </c>
      <c r="F16" s="30"/>
      <c r="G16" s="30"/>
      <c r="H16" s="26"/>
      <c r="I16" s="26"/>
      <c r="J16" s="26"/>
      <c r="K16" s="26"/>
      <c r="L16" s="26"/>
      <c r="M16" s="26"/>
      <c r="N16" s="26"/>
      <c r="O16" s="26"/>
      <c r="P16" s="32"/>
      <c r="Q16" s="33"/>
      <c r="R16" s="12"/>
    </row>
    <row r="17" spans="1:18" ht="12.75">
      <c r="A17" s="27"/>
      <c r="B17" s="34" t="s">
        <v>200</v>
      </c>
      <c r="C17" s="35"/>
      <c r="D17" s="35"/>
      <c r="E17" s="582">
        <v>42193</v>
      </c>
      <c r="F17" s="30"/>
      <c r="G17" s="30"/>
      <c r="H17" s="26"/>
      <c r="I17" s="26"/>
      <c r="J17" s="26"/>
      <c r="K17" s="26"/>
      <c r="L17" s="26"/>
      <c r="M17" s="26"/>
      <c r="N17" s="26"/>
      <c r="O17" s="26"/>
      <c r="P17" s="32"/>
      <c r="Q17" s="33"/>
      <c r="R17" s="12"/>
    </row>
    <row r="18" spans="1:18" ht="12.75">
      <c r="A18" s="27"/>
      <c r="B18" s="228"/>
      <c r="C18" s="229"/>
      <c r="D18" s="229"/>
      <c r="E18" s="291"/>
      <c r="F18" s="30"/>
      <c r="G18" s="30"/>
      <c r="H18" s="26"/>
      <c r="I18" s="26"/>
      <c r="J18" s="26"/>
      <c r="K18" s="26"/>
      <c r="L18" s="26"/>
      <c r="M18" s="26"/>
      <c r="N18" s="26"/>
      <c r="O18" s="26"/>
      <c r="P18" s="32"/>
      <c r="Q18" s="33"/>
      <c r="R18" s="12"/>
    </row>
    <row r="19" spans="1:18" ht="12.75">
      <c r="A19" s="27"/>
      <c r="B19" s="230"/>
      <c r="C19" s="230"/>
      <c r="D19" s="230"/>
      <c r="E19" s="231"/>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723" t="s">
        <v>339</v>
      </c>
      <c r="C21" s="724"/>
      <c r="D21" s="724"/>
      <c r="E21" s="724"/>
      <c r="F21" s="724"/>
      <c r="G21" s="724"/>
      <c r="H21" s="724"/>
      <c r="I21" s="724"/>
      <c r="J21" s="724"/>
      <c r="K21" s="724"/>
      <c r="L21" s="724"/>
      <c r="M21" s="724"/>
      <c r="N21" s="724"/>
      <c r="O21" s="724"/>
      <c r="P21" s="724"/>
      <c r="Q21" s="724"/>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725" t="s">
        <v>538</v>
      </c>
      <c r="C23" s="725"/>
      <c r="D23" s="725"/>
      <c r="E23" s="725"/>
      <c r="F23" s="725"/>
      <c r="G23" s="725"/>
      <c r="H23" s="725"/>
      <c r="I23" s="725"/>
      <c r="J23" s="725"/>
      <c r="K23" s="725"/>
      <c r="L23" s="725"/>
      <c r="M23" s="725"/>
      <c r="N23" s="725"/>
      <c r="O23" s="725"/>
      <c r="P23" s="725"/>
      <c r="Q23" s="725"/>
      <c r="R23" s="7"/>
    </row>
    <row r="24" spans="1:18" ht="12.75">
      <c r="A24" s="18"/>
      <c r="B24" s="347"/>
      <c r="C24" s="347"/>
      <c r="D24" s="347"/>
      <c r="E24" s="348"/>
      <c r="F24" s="348"/>
      <c r="G24" s="347"/>
      <c r="H24" s="347"/>
      <c r="I24" s="347"/>
      <c r="J24" s="347"/>
      <c r="K24" s="347"/>
      <c r="L24" s="347"/>
      <c r="M24" s="347"/>
      <c r="N24" s="347"/>
      <c r="O24" s="347"/>
      <c r="P24" s="349"/>
      <c r="Q24" s="349"/>
      <c r="R24" s="7"/>
    </row>
    <row r="25" spans="1:18" ht="25.5" customHeight="1">
      <c r="A25" s="18"/>
      <c r="B25" s="725"/>
      <c r="C25" s="725"/>
      <c r="D25" s="725"/>
      <c r="E25" s="725"/>
      <c r="F25" s="725"/>
      <c r="G25" s="725"/>
      <c r="H25" s="725"/>
      <c r="I25" s="725"/>
      <c r="J25" s="725"/>
      <c r="K25" s="725"/>
      <c r="L25" s="725"/>
      <c r="M25" s="725"/>
      <c r="N25" s="725"/>
      <c r="O25" s="725"/>
      <c r="P25" s="725"/>
      <c r="Q25" s="725"/>
      <c r="R25" s="7"/>
    </row>
    <row r="26" spans="1:18" s="343" customFormat="1" ht="18" customHeight="1">
      <c r="A26" s="18"/>
      <c r="B26" s="727" t="s">
        <v>488</v>
      </c>
      <c r="C26" s="727"/>
      <c r="D26" s="727"/>
      <c r="E26" s="727"/>
      <c r="F26" s="727"/>
      <c r="G26" s="727"/>
      <c r="H26" s="727"/>
      <c r="I26" s="727"/>
      <c r="J26" s="727"/>
      <c r="K26" s="727"/>
      <c r="L26" s="727"/>
      <c r="M26" s="727"/>
      <c r="N26" s="727"/>
      <c r="O26" s="727"/>
      <c r="P26" s="727"/>
      <c r="Q26" s="727"/>
      <c r="R26" s="7"/>
    </row>
    <row r="27" spans="1:18" s="343" customFormat="1" ht="14.25" customHeight="1">
      <c r="A27" s="18"/>
      <c r="B27" s="344"/>
      <c r="C27" s="344"/>
      <c r="D27" s="344"/>
      <c r="E27" s="344"/>
      <c r="F27" s="344"/>
      <c r="G27" s="344"/>
      <c r="H27" s="344"/>
      <c r="I27" s="344"/>
      <c r="J27" s="344"/>
      <c r="K27" s="344"/>
      <c r="L27" s="344"/>
      <c r="M27" s="344"/>
      <c r="N27" s="344"/>
      <c r="O27" s="344"/>
      <c r="P27" s="344"/>
      <c r="Q27" s="344"/>
      <c r="R27" s="7"/>
    </row>
    <row r="28" spans="1:18" ht="12.75">
      <c r="A28" s="18"/>
      <c r="B28" s="726" t="s">
        <v>1</v>
      </c>
      <c r="C28" s="726"/>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435</v>
      </c>
      <c r="C33" s="27" t="s">
        <v>269</v>
      </c>
      <c r="D33" s="102" t="s">
        <v>487</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90" orientation="landscape"/>
  <headerFooter scaleWithDoc="0">
    <oddHeader>&amp;C&amp;"-,Regular"&amp;8Holmes Master Trust Investor Report - July 2015</oddHeader>
    <oddFooter>&amp;C&amp;A</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S52"/>
  <sheetViews>
    <sheetView view="pageLayout" zoomScale="85" zoomScaleNormal="100" zoomScaleSheetLayoutView="85" zoomScalePageLayoutView="85" workbookViewId="0">
      <selection activeCell="B2" sqref="B2"/>
    </sheetView>
  </sheetViews>
  <sheetFormatPr defaultRowHeight="12"/>
  <cols>
    <col min="1" max="1" width="9.140625" style="359"/>
    <col min="2" max="3" width="21.28515625" style="359" customWidth="1"/>
    <col min="4" max="4" width="20.42578125" style="359" customWidth="1"/>
    <col min="5" max="5" width="25.28515625" style="359" bestFit="1" customWidth="1"/>
    <col min="6" max="7" width="17.42578125" style="359" customWidth="1"/>
    <col min="8" max="10" width="20.140625" style="359" customWidth="1"/>
    <col min="11" max="11" width="20.7109375" style="359" customWidth="1"/>
    <col min="12" max="13" width="17.42578125" style="359" customWidth="1"/>
    <col min="14" max="15" width="20.5703125" style="359" customWidth="1"/>
    <col min="16" max="16384" width="9.140625" style="359"/>
  </cols>
  <sheetData>
    <row r="1" spans="1:19" ht="43.5" customHeight="1" thickBot="1">
      <c r="B1" s="257" t="s">
        <v>135</v>
      </c>
      <c r="C1" s="257"/>
      <c r="D1" s="165"/>
      <c r="E1" s="165"/>
      <c r="F1" s="165"/>
      <c r="G1" s="165"/>
      <c r="H1" s="165"/>
      <c r="I1" s="165"/>
      <c r="J1" s="165"/>
      <c r="K1" s="165"/>
      <c r="L1" s="165"/>
      <c r="M1" s="165"/>
      <c r="N1" s="165"/>
      <c r="O1" s="165"/>
      <c r="P1" s="165"/>
    </row>
    <row r="3" spans="1:19" ht="12.75" thickBot="1">
      <c r="A3" s="343"/>
      <c r="B3" s="150"/>
      <c r="C3" s="150"/>
      <c r="D3" s="150"/>
      <c r="E3" s="150"/>
      <c r="F3" s="150"/>
      <c r="G3" s="150"/>
      <c r="H3" s="150"/>
      <c r="I3" s="150"/>
      <c r="J3" s="150"/>
      <c r="K3" s="150"/>
      <c r="L3" s="150"/>
      <c r="M3" s="150"/>
      <c r="N3" s="150"/>
      <c r="O3" s="150"/>
    </row>
    <row r="4" spans="1:19" ht="28.5" customHeight="1" thickBot="1">
      <c r="A4" s="258"/>
      <c r="B4" s="691" t="s">
        <v>134</v>
      </c>
      <c r="C4" s="618" t="s">
        <v>204</v>
      </c>
      <c r="D4" s="692" t="s">
        <v>114</v>
      </c>
      <c r="E4" s="673" t="s">
        <v>115</v>
      </c>
      <c r="F4" s="692" t="s">
        <v>250</v>
      </c>
      <c r="G4" s="673" t="s">
        <v>249</v>
      </c>
      <c r="H4" s="692" t="s">
        <v>508</v>
      </c>
      <c r="I4" s="673" t="s">
        <v>509</v>
      </c>
      <c r="J4" s="692" t="s">
        <v>116</v>
      </c>
      <c r="K4" s="673" t="s">
        <v>117</v>
      </c>
      <c r="L4" s="692" t="s">
        <v>118</v>
      </c>
      <c r="M4" s="673" t="s">
        <v>119</v>
      </c>
      <c r="N4" s="693" t="s">
        <v>510</v>
      </c>
      <c r="O4" s="673" t="s">
        <v>511</v>
      </c>
    </row>
    <row r="5" spans="1:19">
      <c r="A5" s="343"/>
      <c r="B5" s="682" t="s">
        <v>586</v>
      </c>
      <c r="C5" s="694" t="s">
        <v>587</v>
      </c>
      <c r="D5" s="683">
        <v>6329091480.7940931</v>
      </c>
      <c r="E5" s="696" t="s">
        <v>166</v>
      </c>
      <c r="F5" s="684">
        <v>1.9096691931371968E-2</v>
      </c>
      <c r="G5" s="698">
        <v>2.4817991931371967E-2</v>
      </c>
      <c r="H5" s="685">
        <v>39149617.390394375</v>
      </c>
      <c r="I5" s="700">
        <v>0</v>
      </c>
      <c r="J5" s="685">
        <v>6329091480.7940931</v>
      </c>
      <c r="K5" s="702" t="s">
        <v>166</v>
      </c>
      <c r="L5" s="687">
        <v>0</v>
      </c>
      <c r="M5" s="705">
        <v>2.8384565249616606E-2</v>
      </c>
      <c r="N5" s="686">
        <v>44781442.797593489</v>
      </c>
      <c r="O5" s="707">
        <v>0</v>
      </c>
    </row>
    <row r="6" spans="1:19">
      <c r="A6" s="343"/>
      <c r="B6" s="688" t="s">
        <v>588</v>
      </c>
      <c r="C6" s="695" t="s">
        <v>587</v>
      </c>
      <c r="D6" s="675">
        <v>496230897.00000006</v>
      </c>
      <c r="E6" s="697" t="s">
        <v>168</v>
      </c>
      <c r="F6" s="677">
        <v>1.4999999999999999E-2</v>
      </c>
      <c r="G6" s="699">
        <v>1.5109999999999998E-2</v>
      </c>
      <c r="H6" s="678">
        <v>1895340.1268999164</v>
      </c>
      <c r="I6" s="701">
        <v>55076412.899999999</v>
      </c>
      <c r="J6" s="678">
        <v>434797511.95140004</v>
      </c>
      <c r="K6" s="703" t="s">
        <v>166</v>
      </c>
      <c r="L6" s="681">
        <v>1.7325E-2</v>
      </c>
      <c r="M6" s="706">
        <v>2.3046299999999999E-2</v>
      </c>
      <c r="N6" s="679">
        <v>2498255.1366339317</v>
      </c>
      <c r="O6" s="708">
        <v>48257953.009999998</v>
      </c>
    </row>
    <row r="7" spans="1:19">
      <c r="A7" s="343"/>
      <c r="B7" s="688" t="s">
        <v>589</v>
      </c>
      <c r="C7" s="695" t="s">
        <v>587</v>
      </c>
      <c r="D7" s="675">
        <v>375000000</v>
      </c>
      <c r="E7" s="697" t="s">
        <v>177</v>
      </c>
      <c r="F7" s="677">
        <v>0</v>
      </c>
      <c r="G7" s="699">
        <v>4.0090000000000001E-2</v>
      </c>
      <c r="H7" s="678">
        <v>0</v>
      </c>
      <c r="I7" s="701">
        <v>0</v>
      </c>
      <c r="J7" s="678">
        <v>375000000</v>
      </c>
      <c r="K7" s="703" t="s">
        <v>166</v>
      </c>
      <c r="L7" s="681">
        <v>1.6250000000000001E-2</v>
      </c>
      <c r="M7" s="706">
        <v>2.1971299999999999E-2</v>
      </c>
      <c r="N7" s="679">
        <v>2054166.0616438354</v>
      </c>
      <c r="O7" s="708">
        <v>0</v>
      </c>
    </row>
    <row r="8" spans="1:19">
      <c r="A8" s="343"/>
      <c r="B8" s="688" t="s">
        <v>590</v>
      </c>
      <c r="C8" s="695" t="s">
        <v>587</v>
      </c>
      <c r="D8" s="675">
        <v>369644766</v>
      </c>
      <c r="E8" s="697" t="s">
        <v>168</v>
      </c>
      <c r="F8" s="677">
        <v>1.4499999999999999E-2</v>
      </c>
      <c r="G8" s="699">
        <v>1.4609999999999998E-2</v>
      </c>
      <c r="H8" s="678">
        <v>1365128.9245684997</v>
      </c>
      <c r="I8" s="701">
        <v>38824144.200000003</v>
      </c>
      <c r="J8" s="678">
        <v>315306985.398</v>
      </c>
      <c r="K8" s="703" t="s">
        <v>166</v>
      </c>
      <c r="L8" s="681">
        <v>1.856E-2</v>
      </c>
      <c r="M8" s="706">
        <v>2.4281300000000002E-2</v>
      </c>
      <c r="N8" s="679">
        <v>1908771.8730921897</v>
      </c>
      <c r="O8" s="708">
        <v>33116995</v>
      </c>
    </row>
    <row r="9" spans="1:19">
      <c r="A9" s="343"/>
      <c r="B9" s="688" t="s">
        <v>591</v>
      </c>
      <c r="C9" s="695" t="s">
        <v>587</v>
      </c>
      <c r="D9" s="675">
        <v>500000000</v>
      </c>
      <c r="E9" s="697" t="s">
        <v>433</v>
      </c>
      <c r="F9" s="677">
        <v>0</v>
      </c>
      <c r="G9" s="699">
        <v>3.6150000000000002E-2</v>
      </c>
      <c r="H9" s="678">
        <v>9037500</v>
      </c>
      <c r="I9" s="701">
        <v>0</v>
      </c>
      <c r="J9" s="678">
        <v>316455696.19999999</v>
      </c>
      <c r="K9" s="703" t="s">
        <v>166</v>
      </c>
      <c r="L9" s="681">
        <v>1.755E-2</v>
      </c>
      <c r="M9" s="706">
        <v>2.3271299999999998E-2</v>
      </c>
      <c r="N9" s="679">
        <v>1836039.7953728614</v>
      </c>
      <c r="O9" s="708">
        <v>0</v>
      </c>
    </row>
    <row r="10" spans="1:19">
      <c r="A10" s="343"/>
      <c r="B10" s="688" t="s">
        <v>592</v>
      </c>
      <c r="C10" s="695" t="s">
        <v>587</v>
      </c>
      <c r="D10" s="675">
        <v>250000000</v>
      </c>
      <c r="E10" s="697" t="s">
        <v>167</v>
      </c>
      <c r="F10" s="677">
        <v>1.7500000000000002E-2</v>
      </c>
      <c r="G10" s="699">
        <v>2.0253E-2</v>
      </c>
      <c r="H10" s="678">
        <v>1279877.0833333333</v>
      </c>
      <c r="I10" s="701">
        <v>0</v>
      </c>
      <c r="J10" s="678">
        <v>158227848.09999999</v>
      </c>
      <c r="K10" s="703" t="s">
        <v>166</v>
      </c>
      <c r="L10" s="681">
        <v>1.755E-2</v>
      </c>
      <c r="M10" s="706">
        <v>2.3271299999999998E-2</v>
      </c>
      <c r="N10" s="679">
        <v>918019.89768643072</v>
      </c>
      <c r="O10" s="708">
        <v>0</v>
      </c>
    </row>
    <row r="11" spans="1:19">
      <c r="A11" s="343"/>
      <c r="B11" s="688" t="s">
        <v>593</v>
      </c>
      <c r="C11" s="695" t="s">
        <v>587</v>
      </c>
      <c r="D11" s="675">
        <v>1250000000</v>
      </c>
      <c r="E11" s="697" t="s">
        <v>167</v>
      </c>
      <c r="F11" s="677">
        <v>1.55E-2</v>
      </c>
      <c r="G11" s="699">
        <v>1.8252999999999998E-2</v>
      </c>
      <c r="H11" s="678">
        <v>5767440.972222222</v>
      </c>
      <c r="I11" s="701">
        <v>0</v>
      </c>
      <c r="J11" s="678">
        <v>785175879.39999998</v>
      </c>
      <c r="K11" s="703" t="s">
        <v>166</v>
      </c>
      <c r="L11" s="681">
        <v>1.5900000000000001E-2</v>
      </c>
      <c r="M11" s="706">
        <v>2.1621300000000003E-2</v>
      </c>
      <c r="N11" s="679">
        <v>4232503.054673099</v>
      </c>
      <c r="O11" s="708">
        <v>0</v>
      </c>
    </row>
    <row r="12" spans="1:19">
      <c r="A12" s="343"/>
      <c r="B12" s="688" t="s">
        <v>594</v>
      </c>
      <c r="C12" s="695" t="s">
        <v>587</v>
      </c>
      <c r="D12" s="675">
        <v>140000000</v>
      </c>
      <c r="E12" s="697" t="s">
        <v>167</v>
      </c>
      <c r="F12" s="677">
        <v>2.2000000000000002E-2</v>
      </c>
      <c r="G12" s="699">
        <v>2.4753000000000004E-2</v>
      </c>
      <c r="H12" s="678">
        <v>875981.16666666674</v>
      </c>
      <c r="I12" s="701">
        <v>0</v>
      </c>
      <c r="J12" s="678">
        <v>90177133.659999996</v>
      </c>
      <c r="K12" s="703" t="s">
        <v>166</v>
      </c>
      <c r="L12" s="681">
        <v>2.1025000000000002E-2</v>
      </c>
      <c r="M12" s="706">
        <v>2.6746300000000001E-2</v>
      </c>
      <c r="N12" s="679">
        <v>601324.17800260731</v>
      </c>
      <c r="O12" s="708">
        <v>0</v>
      </c>
    </row>
    <row r="13" spans="1:19" ht="12.75" thickBot="1">
      <c r="A13" s="343"/>
      <c r="B13" s="619" t="s">
        <v>595</v>
      </c>
      <c r="C13" s="620" t="s">
        <v>596</v>
      </c>
      <c r="D13" s="621">
        <v>92857143.600000009</v>
      </c>
      <c r="E13" s="622" t="s">
        <v>168</v>
      </c>
      <c r="F13" s="623">
        <v>7.4999999999999997E-3</v>
      </c>
      <c r="G13" s="624">
        <v>7.6100000000000004E-3</v>
      </c>
      <c r="H13" s="689">
        <v>178623.61254010003</v>
      </c>
      <c r="I13" s="628">
        <v>92857142</v>
      </c>
      <c r="J13" s="689">
        <v>72932657.073461264</v>
      </c>
      <c r="K13" s="704" t="s">
        <v>166</v>
      </c>
      <c r="L13" s="627">
        <v>1.3574999999999999E-2</v>
      </c>
      <c r="M13" s="626">
        <v>1.9296299999999999E-2</v>
      </c>
      <c r="N13" s="690">
        <v>350868.67667339533</v>
      </c>
      <c r="O13" s="625">
        <v>72932655.819999993</v>
      </c>
    </row>
    <row r="14" spans="1:19">
      <c r="A14" s="343"/>
      <c r="B14" s="674"/>
      <c r="C14" s="674"/>
      <c r="D14" s="675"/>
      <c r="E14" s="676"/>
      <c r="F14" s="677"/>
      <c r="G14" s="677"/>
      <c r="H14" s="678"/>
      <c r="I14" s="679"/>
      <c r="J14" s="678"/>
      <c r="K14" s="680"/>
      <c r="L14" s="681"/>
      <c r="M14" s="681"/>
      <c r="N14" s="679"/>
      <c r="O14" s="678"/>
    </row>
    <row r="15" spans="1:19">
      <c r="A15" s="343"/>
    </row>
    <row r="16" spans="1:19" ht="12.75" thickBot="1">
      <c r="A16" s="343"/>
      <c r="B16" s="257" t="s">
        <v>159</v>
      </c>
      <c r="C16" s="257"/>
      <c r="D16" s="426"/>
      <c r="E16" s="426"/>
      <c r="F16" s="426"/>
      <c r="G16" s="426"/>
      <c r="H16" s="426"/>
      <c r="I16" s="426"/>
      <c r="J16" s="426"/>
      <c r="K16" s="426"/>
      <c r="L16" s="426"/>
      <c r="M16" s="426"/>
      <c r="N16" s="426"/>
      <c r="O16" s="426"/>
      <c r="P16" s="343"/>
      <c r="Q16" s="343"/>
      <c r="R16" s="343"/>
      <c r="S16" s="343"/>
    </row>
    <row r="17" spans="1:14">
      <c r="A17" s="343"/>
    </row>
    <row r="18" spans="1:14" ht="12.75" thickBot="1">
      <c r="A18" s="343"/>
      <c r="N18" s="319"/>
    </row>
    <row r="19" spans="1:14" ht="12.75" thickBot="1">
      <c r="A19" s="343"/>
      <c r="B19" s="265" t="s">
        <v>134</v>
      </c>
      <c r="C19" s="266" t="s">
        <v>120</v>
      </c>
      <c r="D19" s="267" t="s">
        <v>160</v>
      </c>
      <c r="E19" s="274"/>
      <c r="N19" s="319"/>
    </row>
    <row r="20" spans="1:14" ht="12.75" thickBot="1">
      <c r="A20" s="343"/>
      <c r="B20" s="268"/>
      <c r="C20" s="269"/>
      <c r="D20" s="270"/>
      <c r="E20" s="274"/>
      <c r="N20" s="319"/>
    </row>
    <row r="21" spans="1:14">
      <c r="A21" s="343"/>
      <c r="B21" s="274" t="s">
        <v>597</v>
      </c>
      <c r="N21" s="319"/>
    </row>
    <row r="22" spans="1:14">
      <c r="A22" s="343"/>
      <c r="N22" s="319"/>
    </row>
    <row r="23" spans="1:14">
      <c r="A23" s="343"/>
      <c r="E23" s="318"/>
      <c r="N23" s="319"/>
    </row>
    <row r="24" spans="1:14">
      <c r="A24" s="343"/>
      <c r="N24" s="319"/>
    </row>
    <row r="25" spans="1:14">
      <c r="A25" s="343"/>
      <c r="E25" s="318"/>
      <c r="N25" s="319"/>
    </row>
    <row r="26" spans="1:14">
      <c r="A26" s="343"/>
      <c r="N26" s="319"/>
    </row>
    <row r="27" spans="1:14">
      <c r="A27" s="343"/>
      <c r="N27" s="319"/>
    </row>
    <row r="28" spans="1:14">
      <c r="A28" s="343"/>
      <c r="N28" s="319"/>
    </row>
    <row r="29" spans="1:14">
      <c r="A29" s="343"/>
      <c r="N29" s="319"/>
    </row>
    <row r="30" spans="1:14">
      <c r="A30" s="343"/>
    </row>
    <row r="31" spans="1:14">
      <c r="A31" s="343"/>
    </row>
    <row r="32" spans="1:14">
      <c r="A32" s="343"/>
    </row>
    <row r="33" spans="1:15">
      <c r="A33" s="343"/>
    </row>
    <row r="34" spans="1:15">
      <c r="A34" s="343"/>
    </row>
    <row r="35" spans="1:15">
      <c r="A35" s="343"/>
    </row>
    <row r="36" spans="1:15">
      <c r="A36" s="343"/>
    </row>
    <row r="37" spans="1:15">
      <c r="A37" s="343"/>
    </row>
    <row r="38" spans="1:15">
      <c r="A38" s="343"/>
    </row>
    <row r="39" spans="1:15" s="274" customFormat="1">
      <c r="A39" s="92"/>
      <c r="B39" s="359"/>
      <c r="C39" s="359"/>
      <c r="D39" s="359"/>
      <c r="E39" s="359"/>
      <c r="F39" s="359"/>
      <c r="G39" s="359"/>
      <c r="H39" s="359"/>
      <c r="I39" s="359"/>
      <c r="J39" s="359"/>
      <c r="K39" s="359"/>
      <c r="L39" s="359"/>
      <c r="M39" s="359"/>
      <c r="N39" s="359"/>
      <c r="O39" s="359"/>
    </row>
    <row r="40" spans="1:15" s="274" customFormat="1">
      <c r="A40" s="92"/>
      <c r="B40" s="359"/>
      <c r="C40" s="359"/>
      <c r="D40" s="359"/>
      <c r="E40" s="359"/>
      <c r="F40" s="359"/>
      <c r="G40" s="359"/>
      <c r="H40" s="359"/>
      <c r="I40" s="359"/>
      <c r="J40" s="359"/>
      <c r="K40" s="359"/>
      <c r="L40" s="359"/>
      <c r="M40" s="359"/>
      <c r="N40" s="359"/>
      <c r="O40" s="359"/>
    </row>
    <row r="41" spans="1:15" s="274" customFormat="1">
      <c r="A41" s="92"/>
      <c r="B41" s="359"/>
      <c r="C41" s="359"/>
      <c r="D41" s="359"/>
      <c r="E41" s="359"/>
      <c r="F41" s="359"/>
      <c r="G41" s="359"/>
      <c r="H41" s="359"/>
      <c r="I41" s="359"/>
      <c r="J41" s="359"/>
      <c r="K41" s="359"/>
      <c r="L41" s="359"/>
      <c r="M41" s="359"/>
      <c r="N41" s="359"/>
      <c r="O41" s="359"/>
    </row>
    <row r="42" spans="1:15" s="274" customFormat="1">
      <c r="A42" s="92"/>
      <c r="B42" s="359"/>
      <c r="C42" s="375"/>
      <c r="D42" s="359"/>
      <c r="E42" s="359"/>
      <c r="F42" s="359"/>
      <c r="G42" s="359"/>
      <c r="H42" s="359"/>
      <c r="I42" s="359"/>
      <c r="J42" s="359"/>
      <c r="K42" s="359"/>
      <c r="L42" s="359"/>
      <c r="M42" s="359"/>
      <c r="N42" s="359"/>
      <c r="O42" s="359"/>
    </row>
    <row r="43" spans="1:15" s="274" customFormat="1">
      <c r="A43" s="92"/>
      <c r="B43" s="359"/>
      <c r="C43" s="375"/>
      <c r="D43" s="359"/>
      <c r="E43" s="359"/>
      <c r="F43" s="359"/>
      <c r="G43" s="359"/>
      <c r="H43" s="359"/>
      <c r="I43" s="359"/>
      <c r="J43" s="359"/>
      <c r="K43" s="359"/>
      <c r="L43" s="359"/>
      <c r="M43" s="359"/>
      <c r="N43" s="359"/>
      <c r="O43" s="359"/>
    </row>
    <row r="44" spans="1:15" s="274" customFormat="1">
      <c r="A44" s="92"/>
      <c r="B44" s="359"/>
      <c r="C44" s="359"/>
      <c r="D44" s="359"/>
      <c r="E44" s="359"/>
      <c r="F44" s="359"/>
      <c r="G44" s="359"/>
      <c r="H44" s="359"/>
      <c r="I44" s="359"/>
      <c r="J44" s="359"/>
      <c r="K44" s="359"/>
      <c r="L44" s="359"/>
      <c r="M44" s="359"/>
      <c r="N44" s="359"/>
      <c r="O44" s="359"/>
    </row>
    <row r="45" spans="1:15" s="274" customFormat="1">
      <c r="A45" s="92"/>
      <c r="B45" s="359"/>
      <c r="C45" s="359"/>
      <c r="D45" s="359"/>
      <c r="E45" s="359"/>
      <c r="F45" s="359"/>
      <c r="G45" s="359"/>
      <c r="H45" s="359"/>
      <c r="I45" s="359"/>
      <c r="J45" s="359"/>
      <c r="K45" s="359"/>
      <c r="L45" s="359"/>
      <c r="M45" s="359"/>
      <c r="N45" s="359"/>
      <c r="O45" s="359"/>
    </row>
    <row r="46" spans="1:15" s="274" customFormat="1">
      <c r="A46" s="92"/>
      <c r="B46" s="359"/>
      <c r="C46" s="359"/>
      <c r="D46" s="359"/>
      <c r="E46" s="359"/>
      <c r="F46" s="359"/>
      <c r="G46" s="359"/>
      <c r="H46" s="359"/>
      <c r="I46" s="359"/>
      <c r="J46" s="359"/>
      <c r="K46" s="359"/>
      <c r="L46" s="359"/>
      <c r="M46" s="359"/>
      <c r="N46" s="359"/>
      <c r="O46" s="359"/>
    </row>
    <row r="47" spans="1:15" s="274" customFormat="1">
      <c r="A47" s="92"/>
      <c r="B47" s="359"/>
      <c r="C47" s="359"/>
      <c r="D47" s="359"/>
      <c r="E47" s="359"/>
      <c r="F47" s="359"/>
      <c r="G47" s="359"/>
      <c r="H47" s="359"/>
      <c r="I47" s="359"/>
      <c r="J47" s="359"/>
      <c r="K47" s="359"/>
      <c r="L47" s="359"/>
      <c r="M47" s="359"/>
      <c r="N47" s="359"/>
      <c r="O47" s="359"/>
    </row>
    <row r="48" spans="1:15" s="274" customFormat="1">
      <c r="A48" s="92"/>
      <c r="B48" s="359"/>
      <c r="C48" s="359"/>
      <c r="D48" s="359"/>
      <c r="E48" s="359"/>
      <c r="F48" s="359"/>
      <c r="G48" s="359"/>
      <c r="H48" s="359"/>
      <c r="I48" s="359"/>
      <c r="J48" s="359"/>
      <c r="K48" s="359"/>
      <c r="L48" s="359"/>
      <c r="M48" s="359"/>
      <c r="N48" s="359"/>
      <c r="O48" s="359"/>
    </row>
    <row r="49" spans="1:16" s="274" customFormat="1">
      <c r="A49" s="92"/>
      <c r="B49" s="359"/>
      <c r="C49" s="359"/>
      <c r="D49" s="359"/>
      <c r="E49" s="359"/>
      <c r="F49" s="359"/>
      <c r="G49" s="359"/>
      <c r="H49" s="359"/>
      <c r="I49" s="359"/>
      <c r="J49" s="359"/>
      <c r="K49" s="359"/>
      <c r="L49" s="359"/>
      <c r="M49" s="359"/>
      <c r="N49" s="359"/>
      <c r="O49" s="359"/>
    </row>
    <row r="50" spans="1:16">
      <c r="A50" s="343"/>
    </row>
    <row r="51" spans="1:16">
      <c r="A51" s="343"/>
    </row>
    <row r="52" spans="1:16">
      <c r="P52" s="112"/>
    </row>
  </sheetData>
  <pageMargins left="0.70866141732283472" right="0.70866141732283472" top="0.74803149606299213" bottom="0.74803149606299213" header="0.31496062992125984" footer="0.31496062992125984"/>
  <pageSetup paperSize="8" scale="72" orientation="landscape"/>
  <headerFooter scaleWithDoc="0">
    <oddHeader>&amp;C&amp;"-,Regular"&amp;8Holmes Master Trust Investor Report - July 2015</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56"/>
  <sheetViews>
    <sheetView view="pageLayout" zoomScale="85" zoomScaleNormal="85" zoomScaleSheetLayoutView="85" zoomScalePageLayoutView="85" workbookViewId="0">
      <selection activeCell="B2" sqref="B2"/>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61" t="s">
        <v>78</v>
      </c>
      <c r="C2" s="262"/>
    </row>
    <row r="3" spans="1:5">
      <c r="A3" s="4"/>
      <c r="B3" s="76" t="s">
        <v>79</v>
      </c>
      <c r="C3" s="147"/>
    </row>
    <row r="4" spans="1:5">
      <c r="A4" s="4"/>
      <c r="B4" s="85" t="s">
        <v>534</v>
      </c>
      <c r="C4" s="148" t="s">
        <v>80</v>
      </c>
    </row>
    <row r="5" spans="1:5">
      <c r="A5" s="4"/>
      <c r="B5" s="85"/>
      <c r="C5" s="148"/>
    </row>
    <row r="6" spans="1:5">
      <c r="A6" s="4"/>
      <c r="B6" s="77" t="s">
        <v>81</v>
      </c>
      <c r="C6" s="148"/>
    </row>
    <row r="7" spans="1:5">
      <c r="A7" s="4"/>
      <c r="B7" s="85" t="s">
        <v>535</v>
      </c>
      <c r="C7" s="148" t="s">
        <v>80</v>
      </c>
    </row>
    <row r="8" spans="1:5">
      <c r="A8" s="4"/>
      <c r="B8" s="85" t="s">
        <v>536</v>
      </c>
      <c r="C8" s="148" t="s">
        <v>80</v>
      </c>
    </row>
    <row r="9" spans="1:5">
      <c r="A9" s="4"/>
      <c r="B9" s="85" t="s">
        <v>537</v>
      </c>
      <c r="C9" s="148" t="s">
        <v>80</v>
      </c>
    </row>
    <row r="10" spans="1:5">
      <c r="A10" s="4"/>
      <c r="B10" s="85"/>
      <c r="C10" s="148"/>
    </row>
    <row r="11" spans="1:5">
      <c r="A11" s="4"/>
      <c r="B11" s="85"/>
      <c r="C11" s="148"/>
    </row>
    <row r="12" spans="1:5">
      <c r="A12" s="4"/>
      <c r="B12" s="77" t="s">
        <v>333</v>
      </c>
      <c r="C12" s="148"/>
    </row>
    <row r="13" spans="1:5">
      <c r="A13" s="4"/>
      <c r="B13" s="85"/>
      <c r="C13" s="148"/>
    </row>
    <row r="14" spans="1:5" ht="42" customHeight="1">
      <c r="A14" s="4"/>
      <c r="B14" s="184" t="s">
        <v>334</v>
      </c>
      <c r="C14" s="166" t="s">
        <v>80</v>
      </c>
    </row>
    <row r="15" spans="1:5" ht="48">
      <c r="A15" s="4"/>
      <c r="B15" s="183" t="s">
        <v>335</v>
      </c>
      <c r="C15" s="166" t="s">
        <v>80</v>
      </c>
      <c r="E15" s="318"/>
    </row>
    <row r="16" spans="1:5">
      <c r="A16" s="4"/>
      <c r="B16" s="85"/>
      <c r="C16" s="148"/>
    </row>
    <row r="17" spans="1:5" ht="12.75" thickBot="1">
      <c r="A17" s="4"/>
      <c r="B17" s="350" t="s">
        <v>400</v>
      </c>
      <c r="C17" s="103"/>
      <c r="E17" s="318"/>
    </row>
    <row r="18" spans="1:5">
      <c r="A18" s="2"/>
      <c r="B18" s="13"/>
      <c r="C18" s="3"/>
    </row>
    <row r="19" spans="1:5">
      <c r="A19" s="4"/>
      <c r="B19" s="71" t="s">
        <v>525</v>
      </c>
      <c r="C19" s="86"/>
    </row>
    <row r="20" spans="1:5" s="359" customFormat="1">
      <c r="A20" s="661">
        <v>1</v>
      </c>
      <c r="B20" s="662" t="s">
        <v>554</v>
      </c>
      <c r="C20" s="86"/>
    </row>
    <row r="21" spans="1:5" s="359" customFormat="1" ht="24">
      <c r="A21" s="663"/>
      <c r="B21" s="664" t="s">
        <v>555</v>
      </c>
      <c r="C21" s="86"/>
    </row>
    <row r="22" spans="1:5">
      <c r="A22" s="263">
        <v>2</v>
      </c>
      <c r="B22" s="149" t="s">
        <v>205</v>
      </c>
    </row>
    <row r="23" spans="1:5" ht="12" customHeight="1">
      <c r="A23" s="442"/>
      <c r="B23" s="791" t="s">
        <v>543</v>
      </c>
    </row>
    <row r="24" spans="1:5" ht="25.5" customHeight="1">
      <c r="A24" s="442"/>
      <c r="B24" s="791"/>
    </row>
    <row r="25" spans="1:5">
      <c r="A25" s="263">
        <v>3</v>
      </c>
      <c r="B25" s="149" t="s">
        <v>237</v>
      </c>
    </row>
    <row r="26" spans="1:5" ht="17.25" customHeight="1">
      <c r="A26" s="442"/>
      <c r="B26" s="351" t="s">
        <v>401</v>
      </c>
    </row>
    <row r="27" spans="1:5">
      <c r="A27" s="263">
        <v>4</v>
      </c>
      <c r="B27" s="438" t="s">
        <v>497</v>
      </c>
    </row>
    <row r="28" spans="1:5" ht="26.25" customHeight="1">
      <c r="A28" s="442"/>
      <c r="B28" s="439" t="s">
        <v>498</v>
      </c>
    </row>
    <row r="29" spans="1:5">
      <c r="A29" s="442">
        <v>5</v>
      </c>
      <c r="B29" s="440" t="s">
        <v>499</v>
      </c>
    </row>
    <row r="30" spans="1:5" ht="24.75" customHeight="1">
      <c r="A30" s="442"/>
      <c r="B30" s="439" t="s">
        <v>500</v>
      </c>
    </row>
    <row r="31" spans="1:5" ht="13.5" customHeight="1">
      <c r="A31" s="442">
        <v>6</v>
      </c>
      <c r="B31" s="440" t="s">
        <v>501</v>
      </c>
    </row>
    <row r="32" spans="1:5" s="359" customFormat="1" ht="26.25" customHeight="1">
      <c r="A32" s="442"/>
      <c r="B32" s="441" t="s">
        <v>505</v>
      </c>
    </row>
    <row r="33" spans="1:3" s="359" customFormat="1" ht="12" customHeight="1">
      <c r="A33" s="442">
        <v>7</v>
      </c>
      <c r="B33" s="440" t="s">
        <v>502</v>
      </c>
    </row>
    <row r="34" spans="1:3" s="359" customFormat="1" ht="27" customHeight="1">
      <c r="A34" s="442"/>
      <c r="B34" s="441" t="s">
        <v>526</v>
      </c>
    </row>
    <row r="35" spans="1:3" s="359" customFormat="1" ht="12" customHeight="1">
      <c r="A35" s="442">
        <v>8</v>
      </c>
      <c r="B35" s="440" t="s">
        <v>503</v>
      </c>
    </row>
    <row r="36" spans="1:3" s="359" customFormat="1" ht="26.25" customHeight="1">
      <c r="A36" s="442"/>
      <c r="B36" s="441" t="s">
        <v>504</v>
      </c>
    </row>
    <row r="37" spans="1:3" ht="13.5" customHeight="1">
      <c r="A37" s="263">
        <v>9</v>
      </c>
      <c r="B37" s="17" t="s">
        <v>253</v>
      </c>
      <c r="C37" s="375"/>
    </row>
    <row r="38" spans="1:3">
      <c r="A38" s="263"/>
      <c r="B38" s="288" t="s">
        <v>336</v>
      </c>
      <c r="C38" s="375"/>
    </row>
    <row r="39" spans="1:3">
      <c r="A39" s="263">
        <v>10</v>
      </c>
      <c r="B39" s="17" t="s">
        <v>254</v>
      </c>
    </row>
    <row r="40" spans="1:3">
      <c r="A40" s="263"/>
      <c r="B40" s="288" t="s">
        <v>512</v>
      </c>
    </row>
    <row r="41" spans="1:3">
      <c r="A41" s="263">
        <v>11</v>
      </c>
      <c r="B41" s="17" t="s">
        <v>255</v>
      </c>
    </row>
    <row r="42" spans="1:3">
      <c r="A42" s="263"/>
      <c r="B42" s="288" t="s">
        <v>261</v>
      </c>
    </row>
    <row r="43" spans="1:3">
      <c r="A43" s="263">
        <v>12</v>
      </c>
      <c r="B43" s="17" t="s">
        <v>63</v>
      </c>
    </row>
    <row r="44" spans="1:3">
      <c r="A44" s="263"/>
      <c r="B44" s="288" t="s">
        <v>280</v>
      </c>
    </row>
    <row r="45" spans="1:3">
      <c r="A45" s="263">
        <v>13</v>
      </c>
      <c r="B45" s="17" t="s">
        <v>256</v>
      </c>
    </row>
    <row r="46" spans="1:3">
      <c r="A46" s="263"/>
      <c r="B46" s="288" t="s">
        <v>337</v>
      </c>
    </row>
    <row r="47" spans="1:3">
      <c r="A47" s="263">
        <v>14</v>
      </c>
      <c r="B47" s="17" t="s">
        <v>275</v>
      </c>
    </row>
    <row r="48" spans="1:3" ht="49.5" customHeight="1">
      <c r="B48" s="441" t="s">
        <v>553</v>
      </c>
    </row>
    <row r="49" spans="1:2">
      <c r="A49" s="263"/>
      <c r="B49" s="17"/>
    </row>
    <row r="50" spans="1:2" s="359" customFormat="1">
      <c r="A50" s="263" t="s">
        <v>82</v>
      </c>
      <c r="B50" s="17" t="s">
        <v>528</v>
      </c>
    </row>
    <row r="51" spans="1:2" s="359" customFormat="1" ht="90" customHeight="1">
      <c r="A51" s="263"/>
      <c r="B51" s="599" t="s">
        <v>544</v>
      </c>
    </row>
    <row r="52" spans="1:2" s="359" customFormat="1">
      <c r="A52" s="263"/>
      <c r="B52" s="17"/>
    </row>
    <row r="53" spans="1:2" s="359" customFormat="1">
      <c r="A53" s="263"/>
      <c r="B53" s="617" t="s">
        <v>529</v>
      </c>
    </row>
    <row r="54" spans="1:2" s="359" customFormat="1">
      <c r="A54" s="263"/>
      <c r="B54" s="288" t="s">
        <v>601</v>
      </c>
    </row>
    <row r="55" spans="1:2" s="359" customFormat="1">
      <c r="A55" s="263"/>
      <c r="B55" s="17"/>
    </row>
    <row r="56" spans="1:2">
      <c r="B56" s="17" t="s">
        <v>402</v>
      </c>
    </row>
  </sheetData>
  <mergeCells count="1">
    <mergeCell ref="B23:B24"/>
  </mergeCells>
  <pageMargins left="0.70866141732283472" right="0.70866141732283472" top="0.74803149606299213" bottom="0.74803149606299213" header="0.31496062992125984" footer="0.31496062992125984"/>
  <pageSetup paperSize="8" scale="80" orientation="landscape"/>
  <headerFooter scaleWithDoc="0">
    <oddHeader>&amp;C&amp;"-,Regular"&amp;8Holmes Master Trust Investor Report - July 2015</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B1:G33"/>
  <sheetViews>
    <sheetView view="pageBreakPreview" zoomScale="85" zoomScaleNormal="90" zoomScaleSheetLayoutView="85" zoomScalePageLayoutView="70" workbookViewId="0">
      <selection activeCell="B2" sqref="B2"/>
    </sheetView>
  </sheetViews>
  <sheetFormatPr defaultRowHeight="12"/>
  <cols>
    <col min="1" max="1" width="9.140625" style="359"/>
    <col min="2" max="2" width="41.5703125" style="359" customWidth="1"/>
    <col min="3" max="3" width="48.5703125" style="359" customWidth="1"/>
    <col min="4" max="4" width="34" style="359" customWidth="1"/>
    <col min="5" max="5" width="44.7109375" style="359" customWidth="1"/>
    <col min="6" max="6" width="36" style="359" customWidth="1"/>
    <col min="7" max="7" width="146.85546875" style="427" customWidth="1"/>
    <col min="8" max="8" width="9.140625" style="359" customWidth="1"/>
    <col min="9" max="16384" width="9.140625" style="359"/>
  </cols>
  <sheetData>
    <row r="1" spans="2:7">
      <c r="B1" s="151" t="s">
        <v>122</v>
      </c>
      <c r="C1" s="152"/>
      <c r="D1" s="153"/>
      <c r="E1" s="153"/>
      <c r="F1" s="154"/>
      <c r="G1" s="358"/>
    </row>
    <row r="2" spans="2:7" ht="12.75" thickBot="1">
      <c r="B2" s="151"/>
      <c r="C2" s="155"/>
      <c r="D2" s="156"/>
      <c r="E2" s="156"/>
      <c r="F2" s="154"/>
      <c r="G2" s="358"/>
    </row>
    <row r="3" spans="2:7" ht="30" customHeight="1" thickBot="1">
      <c r="B3" s="361" t="s">
        <v>206</v>
      </c>
      <c r="C3" s="361" t="s">
        <v>160</v>
      </c>
      <c r="D3" s="361" t="s">
        <v>123</v>
      </c>
      <c r="E3" s="362" t="s">
        <v>124</v>
      </c>
      <c r="F3" s="361" t="s">
        <v>125</v>
      </c>
      <c r="G3" s="361" t="s">
        <v>126</v>
      </c>
    </row>
    <row r="4" spans="2:7">
      <c r="B4" s="604" t="s">
        <v>127</v>
      </c>
      <c r="C4" s="605" t="s">
        <v>235</v>
      </c>
      <c r="D4" s="605"/>
      <c r="E4" s="363"/>
      <c r="F4" s="608"/>
      <c r="G4" s="614"/>
    </row>
    <row r="5" spans="2:7">
      <c r="B5" s="603" t="s">
        <v>108</v>
      </c>
      <c r="C5" s="602" t="s">
        <v>138</v>
      </c>
      <c r="D5" s="602"/>
      <c r="E5" s="602"/>
      <c r="F5" s="606"/>
      <c r="G5" s="615"/>
    </row>
    <row r="6" spans="2:7">
      <c r="B6" s="604" t="s">
        <v>530</v>
      </c>
      <c r="C6" s="601" t="s">
        <v>139</v>
      </c>
      <c r="D6" s="601"/>
      <c r="E6" s="601"/>
      <c r="F6" s="609"/>
      <c r="G6" s="612"/>
    </row>
    <row r="7" spans="2:7">
      <c r="B7" s="731" t="s">
        <v>106</v>
      </c>
      <c r="C7" s="730" t="s">
        <v>128</v>
      </c>
      <c r="D7" s="730" t="s">
        <v>279</v>
      </c>
      <c r="E7" s="730" t="s">
        <v>277</v>
      </c>
      <c r="F7" s="366" t="s">
        <v>354</v>
      </c>
      <c r="G7" s="594" t="s">
        <v>355</v>
      </c>
    </row>
    <row r="8" spans="2:7">
      <c r="B8" s="731"/>
      <c r="C8" s="730"/>
      <c r="D8" s="730"/>
      <c r="E8" s="730"/>
      <c r="F8" s="366" t="s">
        <v>207</v>
      </c>
      <c r="G8" s="594" t="s">
        <v>356</v>
      </c>
    </row>
    <row r="9" spans="2:7">
      <c r="B9" s="731"/>
      <c r="C9" s="730"/>
      <c r="D9" s="730"/>
      <c r="E9" s="730"/>
      <c r="F9" s="366" t="s">
        <v>136</v>
      </c>
      <c r="G9" s="594" t="s">
        <v>357</v>
      </c>
    </row>
    <row r="10" spans="2:7">
      <c r="B10" s="731"/>
      <c r="C10" s="730"/>
      <c r="D10" s="730"/>
      <c r="E10" s="730"/>
      <c r="F10" s="366" t="s">
        <v>358</v>
      </c>
      <c r="G10" s="594" t="s">
        <v>359</v>
      </c>
    </row>
    <row r="11" spans="2:7">
      <c r="B11" s="731"/>
      <c r="C11" s="730"/>
      <c r="D11" s="730"/>
      <c r="E11" s="730"/>
      <c r="F11" s="366" t="s">
        <v>274</v>
      </c>
      <c r="G11" s="594" t="s">
        <v>360</v>
      </c>
    </row>
    <row r="12" spans="2:7" ht="24">
      <c r="B12" s="731"/>
      <c r="C12" s="730"/>
      <c r="D12" s="730"/>
      <c r="E12" s="730"/>
      <c r="F12" s="366" t="s">
        <v>354</v>
      </c>
      <c r="G12" s="594" t="s">
        <v>522</v>
      </c>
    </row>
    <row r="13" spans="2:7">
      <c r="B13" s="731"/>
      <c r="C13" s="730"/>
      <c r="D13" s="730"/>
      <c r="E13" s="730"/>
      <c r="F13" s="366" t="s">
        <v>361</v>
      </c>
      <c r="G13" s="594" t="s">
        <v>362</v>
      </c>
    </row>
    <row r="14" spans="2:7">
      <c r="B14" s="731"/>
      <c r="C14" s="730"/>
      <c r="D14" s="730"/>
      <c r="E14" s="730"/>
      <c r="F14" s="366" t="s">
        <v>363</v>
      </c>
      <c r="G14" s="594" t="s">
        <v>364</v>
      </c>
    </row>
    <row r="15" spans="2:7" ht="24">
      <c r="B15" s="604" t="s">
        <v>129</v>
      </c>
      <c r="C15" s="166" t="s">
        <v>128</v>
      </c>
      <c r="D15" s="166" t="s">
        <v>279</v>
      </c>
      <c r="E15" s="166" t="s">
        <v>277</v>
      </c>
      <c r="F15" s="313" t="s">
        <v>277</v>
      </c>
      <c r="G15" s="613" t="s">
        <v>615</v>
      </c>
    </row>
    <row r="16" spans="2:7">
      <c r="B16" s="603" t="s">
        <v>130</v>
      </c>
      <c r="C16" s="602" t="s">
        <v>128</v>
      </c>
      <c r="D16" s="602" t="s">
        <v>279</v>
      </c>
      <c r="E16" s="602" t="s">
        <v>277</v>
      </c>
      <c r="F16" s="607"/>
      <c r="G16" s="594"/>
    </row>
    <row r="17" spans="2:7" ht="13.5" customHeight="1">
      <c r="B17" s="604" t="s">
        <v>137</v>
      </c>
      <c r="C17" s="166" t="s">
        <v>128</v>
      </c>
      <c r="D17" s="166" t="s">
        <v>279</v>
      </c>
      <c r="E17" s="166" t="s">
        <v>277</v>
      </c>
      <c r="F17" s="313"/>
      <c r="G17" s="613"/>
    </row>
    <row r="18" spans="2:7" ht="96.75" customHeight="1">
      <c r="B18" s="603" t="s">
        <v>290</v>
      </c>
      <c r="C18" s="602" t="s">
        <v>190</v>
      </c>
      <c r="D18" s="602" t="s">
        <v>432</v>
      </c>
      <c r="E18" s="602" t="s">
        <v>276</v>
      </c>
      <c r="F18" s="368" t="s">
        <v>270</v>
      </c>
      <c r="G18" s="594" t="s">
        <v>523</v>
      </c>
    </row>
    <row r="19" spans="2:7">
      <c r="B19" s="728" t="s">
        <v>291</v>
      </c>
      <c r="C19" s="729" t="s">
        <v>128</v>
      </c>
      <c r="D19" s="729" t="s">
        <v>279</v>
      </c>
      <c r="E19" s="729" t="s">
        <v>277</v>
      </c>
      <c r="F19" s="367"/>
      <c r="G19" s="612"/>
    </row>
    <row r="20" spans="2:7" ht="126" customHeight="1">
      <c r="B20" s="728"/>
      <c r="C20" s="729"/>
      <c r="D20" s="729"/>
      <c r="E20" s="729"/>
      <c r="F20" s="367" t="s">
        <v>270</v>
      </c>
      <c r="G20" s="612" t="s">
        <v>539</v>
      </c>
    </row>
    <row r="21" spans="2:7" ht="133.5" customHeight="1">
      <c r="B21" s="735" t="s">
        <v>273</v>
      </c>
      <c r="C21" s="730" t="s">
        <v>128</v>
      </c>
      <c r="D21" s="730" t="s">
        <v>279</v>
      </c>
      <c r="E21" s="730" t="s">
        <v>277</v>
      </c>
      <c r="F21" s="366" t="s">
        <v>365</v>
      </c>
      <c r="G21" s="594" t="s">
        <v>540</v>
      </c>
    </row>
    <row r="22" spans="2:7" ht="103.5" customHeight="1">
      <c r="B22" s="735"/>
      <c r="C22" s="730"/>
      <c r="D22" s="730"/>
      <c r="E22" s="730"/>
      <c r="F22" s="366" t="s">
        <v>270</v>
      </c>
      <c r="G22" s="594" t="s">
        <v>366</v>
      </c>
    </row>
    <row r="23" spans="2:7" ht="123" customHeight="1">
      <c r="B23" s="735"/>
      <c r="C23" s="730"/>
      <c r="D23" s="730"/>
      <c r="E23" s="730"/>
      <c r="F23" s="366" t="s">
        <v>367</v>
      </c>
      <c r="G23" s="594" t="s">
        <v>612</v>
      </c>
    </row>
    <row r="24" spans="2:7" s="364" customFormat="1" ht="96" customHeight="1">
      <c r="B24" s="600" t="s">
        <v>208</v>
      </c>
      <c r="C24" s="601" t="s">
        <v>128</v>
      </c>
      <c r="D24" s="601" t="s">
        <v>279</v>
      </c>
      <c r="E24" s="601" t="s">
        <v>277</v>
      </c>
      <c r="F24" s="365" t="s">
        <v>368</v>
      </c>
      <c r="G24" s="612" t="s">
        <v>524</v>
      </c>
    </row>
    <row r="25" spans="2:7" ht="24">
      <c r="B25" s="731" t="s">
        <v>131</v>
      </c>
      <c r="C25" s="730" t="s">
        <v>128</v>
      </c>
      <c r="D25" s="730" t="s">
        <v>279</v>
      </c>
      <c r="E25" s="730" t="s">
        <v>277</v>
      </c>
      <c r="F25" s="366" t="s">
        <v>531</v>
      </c>
      <c r="G25" s="594" t="s">
        <v>613</v>
      </c>
    </row>
    <row r="26" spans="2:7" ht="24">
      <c r="B26" s="731"/>
      <c r="C26" s="730"/>
      <c r="D26" s="730"/>
      <c r="E26" s="730"/>
      <c r="F26" s="366" t="s">
        <v>369</v>
      </c>
      <c r="G26" s="594" t="s">
        <v>614</v>
      </c>
    </row>
    <row r="27" spans="2:7" ht="36" customHeight="1">
      <c r="B27" s="732" t="s">
        <v>603</v>
      </c>
      <c r="C27" s="729" t="s">
        <v>132</v>
      </c>
      <c r="D27" s="729" t="s">
        <v>279</v>
      </c>
      <c r="E27" s="729" t="s">
        <v>277</v>
      </c>
      <c r="F27" s="365" t="s">
        <v>370</v>
      </c>
      <c r="G27" s="612" t="s">
        <v>371</v>
      </c>
    </row>
    <row r="28" spans="2:7" ht="52.5" customHeight="1">
      <c r="B28" s="732"/>
      <c r="C28" s="729"/>
      <c r="D28" s="729"/>
      <c r="E28" s="729"/>
      <c r="F28" s="367" t="s">
        <v>369</v>
      </c>
      <c r="G28" s="612" t="s">
        <v>372</v>
      </c>
    </row>
    <row r="29" spans="2:7" ht="22.5" customHeight="1">
      <c r="B29" s="603" t="s">
        <v>209</v>
      </c>
      <c r="C29" s="602" t="s">
        <v>190</v>
      </c>
      <c r="D29" s="602" t="s">
        <v>432</v>
      </c>
      <c r="E29" s="602" t="s">
        <v>276</v>
      </c>
      <c r="F29" s="610"/>
      <c r="G29" s="594"/>
    </row>
    <row r="30" spans="2:7" ht="28.5" customHeight="1">
      <c r="B30" s="600" t="s">
        <v>210</v>
      </c>
      <c r="C30" s="601" t="s">
        <v>191</v>
      </c>
      <c r="D30" s="601"/>
      <c r="E30" s="601"/>
      <c r="F30" s="365"/>
      <c r="G30" s="612"/>
    </row>
    <row r="31" spans="2:7" ht="33" customHeight="1" thickBot="1">
      <c r="B31" s="369" t="s">
        <v>211</v>
      </c>
      <c r="C31" s="370" t="s">
        <v>190</v>
      </c>
      <c r="D31" s="611"/>
      <c r="E31" s="611"/>
      <c r="F31" s="371"/>
      <c r="G31" s="616"/>
    </row>
    <row r="32" spans="2:7" ht="19.5" customHeight="1">
      <c r="B32" s="733" t="s">
        <v>541</v>
      </c>
      <c r="C32" s="733"/>
      <c r="D32" s="733"/>
      <c r="E32" s="733"/>
      <c r="F32" s="733"/>
      <c r="G32" s="733"/>
    </row>
    <row r="33" spans="2:7">
      <c r="B33" s="734"/>
      <c r="C33" s="734"/>
      <c r="D33" s="734"/>
      <c r="E33" s="734"/>
      <c r="F33" s="734"/>
      <c r="G33" s="734"/>
    </row>
  </sheetData>
  <mergeCells count="21">
    <mergeCell ref="B27:B28"/>
    <mergeCell ref="E27:E28"/>
    <mergeCell ref="B32:G33"/>
    <mergeCell ref="B21:B23"/>
    <mergeCell ref="C21:C23"/>
    <mergeCell ref="D21:D23"/>
    <mergeCell ref="E21:E23"/>
    <mergeCell ref="B25:B26"/>
    <mergeCell ref="C25:C26"/>
    <mergeCell ref="D25:D26"/>
    <mergeCell ref="E25:E26"/>
    <mergeCell ref="D27:D28"/>
    <mergeCell ref="C27:C28"/>
    <mergeCell ref="B19:B20"/>
    <mergeCell ref="C19:C20"/>
    <mergeCell ref="D19:D20"/>
    <mergeCell ref="E19:E20"/>
    <mergeCell ref="E7:E14"/>
    <mergeCell ref="D7:D14"/>
    <mergeCell ref="C7:C14"/>
    <mergeCell ref="B7:B14"/>
  </mergeCells>
  <printOptions horizontalCentered="1"/>
  <pageMargins left="0.70866141732283472" right="0.70866141732283472" top="0.74803149606299213" bottom="0.74803149606299213" header="0.31496062992125984" footer="0.31496062992125984"/>
  <pageSetup paperSize="8" scale="59" orientation="landscape"/>
  <headerFooter scaleWithDoc="0">
    <oddHeader>&amp;C&amp;"-,Regular"&amp;8Holmes Master Trust Investor Report - July 2015</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4"/>
  <sheetViews>
    <sheetView view="pageLayout" zoomScale="85" zoomScaleNormal="100" zoomScaleSheetLayoutView="85" zoomScalePageLayoutView="85" workbookViewId="0">
      <selection activeCell="B2" sqref="B2"/>
    </sheetView>
  </sheetViews>
  <sheetFormatPr defaultRowHeight="12"/>
  <cols>
    <col min="1" max="1" width="6.42578125" style="1" customWidth="1"/>
    <col min="2" max="2" width="31.7109375" style="1" customWidth="1"/>
    <col min="3" max="3" width="20.7109375" style="1" customWidth="1"/>
    <col min="4" max="4" width="20" style="1" customWidth="1"/>
    <col min="5" max="5" width="18.85546875" style="1" customWidth="1"/>
    <col min="6" max="6" width="21.42578125" style="1" bestFit="1" customWidth="1"/>
    <col min="7" max="7" width="17" style="1" customWidth="1"/>
    <col min="8" max="8" width="20.28515625"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85" t="s">
        <v>3</v>
      </c>
      <c r="C4" s="186"/>
      <c r="D4" s="187"/>
      <c r="E4" s="187"/>
      <c r="F4" s="188"/>
      <c r="J4" s="189" t="s">
        <v>84</v>
      </c>
      <c r="K4" s="190"/>
      <c r="L4" s="279"/>
      <c r="M4" s="281"/>
      <c r="N4" s="271"/>
    </row>
    <row r="5" spans="2:15" ht="12.75" thickBot="1">
      <c r="B5" s="191"/>
      <c r="C5" s="192"/>
      <c r="D5" s="192"/>
      <c r="E5" s="192"/>
      <c r="F5" s="193"/>
      <c r="J5" s="194"/>
      <c r="K5" s="195"/>
      <c r="L5" s="280"/>
      <c r="M5" s="196"/>
      <c r="N5" s="272"/>
    </row>
    <row r="6" spans="2:15">
      <c r="B6" s="449" t="s">
        <v>489</v>
      </c>
      <c r="C6" s="67"/>
      <c r="D6" s="88"/>
      <c r="E6" s="69"/>
      <c r="F6" s="292">
        <v>115191</v>
      </c>
      <c r="J6" s="277" t="s">
        <v>572</v>
      </c>
      <c r="K6" s="42"/>
      <c r="L6" s="496"/>
      <c r="M6" s="497"/>
      <c r="N6" s="650">
        <v>8131939037.25</v>
      </c>
      <c r="O6" s="325"/>
    </row>
    <row r="7" spans="2:15" ht="12.75" thickBot="1">
      <c r="B7" s="55" t="s">
        <v>490</v>
      </c>
      <c r="C7" s="68"/>
      <c r="D7" s="87"/>
      <c r="E7" s="89"/>
      <c r="F7" s="293">
        <v>6399214137.6800003</v>
      </c>
      <c r="J7" s="354" t="s">
        <v>573</v>
      </c>
      <c r="K7" s="276"/>
      <c r="L7" s="321"/>
      <c r="M7" s="498"/>
      <c r="N7" s="651">
        <v>8300968187.8800001</v>
      </c>
      <c r="O7" s="197"/>
    </row>
    <row r="8" spans="2:15">
      <c r="B8" s="449" t="s">
        <v>564</v>
      </c>
      <c r="C8" s="67"/>
      <c r="D8" s="88"/>
      <c r="E8" s="69"/>
      <c r="F8" s="500">
        <v>84247</v>
      </c>
      <c r="G8"/>
      <c r="J8" s="277" t="s">
        <v>574</v>
      </c>
      <c r="K8" s="42"/>
      <c r="L8" s="496"/>
      <c r="M8" s="42"/>
      <c r="N8" s="652">
        <v>24453299.480000004</v>
      </c>
    </row>
    <row r="9" spans="2:15">
      <c r="B9" s="450" t="s">
        <v>565</v>
      </c>
      <c r="C9" s="451"/>
      <c r="D9" s="17"/>
      <c r="E9" s="259"/>
      <c r="F9" s="501">
        <v>7830424074.29</v>
      </c>
      <c r="G9"/>
      <c r="J9" s="278" t="s">
        <v>575</v>
      </c>
      <c r="K9" s="42"/>
      <c r="L9" s="496"/>
      <c r="M9" s="42"/>
      <c r="N9" s="653">
        <v>90406416.726317152</v>
      </c>
    </row>
    <row r="10" spans="2:15" ht="12.75" thickBot="1">
      <c r="B10" s="551" t="s">
        <v>566</v>
      </c>
      <c r="C10" s="68"/>
      <c r="D10" s="87"/>
      <c r="E10" s="260"/>
      <c r="F10" s="649">
        <v>3.2665460124467041E-2</v>
      </c>
      <c r="J10" s="278" t="s">
        <v>576</v>
      </c>
      <c r="K10" s="42"/>
      <c r="L10" s="496"/>
      <c r="M10" s="42"/>
      <c r="N10" s="654">
        <v>77735481.443682835</v>
      </c>
    </row>
    <row r="11" spans="2:15" ht="12.75" thickBot="1">
      <c r="J11" s="320" t="s">
        <v>577</v>
      </c>
      <c r="K11" s="276"/>
      <c r="L11" s="321"/>
      <c r="M11" s="276"/>
      <c r="N11" s="655">
        <v>419968756.00999999</v>
      </c>
    </row>
    <row r="12" spans="2:15">
      <c r="B12" s="50"/>
      <c r="C12" s="50"/>
      <c r="D12" s="17"/>
      <c r="E12" s="17"/>
      <c r="F12" s="104"/>
      <c r="J12" s="277" t="s">
        <v>578</v>
      </c>
      <c r="K12" s="42"/>
      <c r="L12" s="496"/>
      <c r="M12" s="499"/>
      <c r="N12" s="652">
        <v>5857231542.0323076</v>
      </c>
    </row>
    <row r="13" spans="2:15">
      <c r="B13" s="597"/>
      <c r="C13" s="597"/>
      <c r="D13" s="579"/>
      <c r="E13" s="17"/>
      <c r="F13" s="104"/>
      <c r="J13" s="278" t="s">
        <v>579</v>
      </c>
      <c r="K13" s="42"/>
      <c r="L13" s="496"/>
      <c r="M13" s="499"/>
      <c r="N13" s="656">
        <v>0.72027489571700765</v>
      </c>
    </row>
    <row r="14" spans="2:15">
      <c r="B14" s="50"/>
      <c r="C14" s="597"/>
      <c r="D14" s="578"/>
      <c r="E14" s="578"/>
      <c r="F14" s="104"/>
      <c r="J14" s="278" t="s">
        <v>580</v>
      </c>
      <c r="K14" s="42"/>
      <c r="L14" s="496"/>
      <c r="M14" s="499"/>
      <c r="N14" s="657">
        <v>2274707495.2176924</v>
      </c>
    </row>
    <row r="15" spans="2:15">
      <c r="B15" s="50"/>
      <c r="C15" s="597"/>
      <c r="D15" s="578"/>
      <c r="E15" s="579"/>
      <c r="F15" s="642"/>
      <c r="J15" s="278" t="s">
        <v>581</v>
      </c>
      <c r="K15" s="42"/>
      <c r="L15" s="496"/>
      <c r="M15" s="499"/>
      <c r="N15" s="656">
        <v>0.2797251042829923</v>
      </c>
    </row>
    <row r="16" spans="2:15">
      <c r="B16" s="50"/>
      <c r="C16" s="597"/>
      <c r="D16" s="578"/>
      <c r="E16" s="579"/>
      <c r="F16" s="580"/>
      <c r="J16" s="278" t="s">
        <v>582</v>
      </c>
      <c r="K16" s="42"/>
      <c r="L16" s="108"/>
      <c r="M16" s="525"/>
      <c r="N16" s="658"/>
    </row>
    <row r="17" spans="2:17" ht="12" customHeight="1">
      <c r="B17" s="50"/>
      <c r="C17" s="597"/>
      <c r="D17" s="579"/>
      <c r="E17" s="579"/>
      <c r="F17" s="104"/>
      <c r="J17" s="278" t="s">
        <v>253</v>
      </c>
      <c r="K17" s="17"/>
      <c r="L17" s="92"/>
      <c r="M17" s="525"/>
      <c r="N17" s="659">
        <v>274740249.60000002</v>
      </c>
      <c r="O17" s="325"/>
    </row>
    <row r="18" spans="2:17" ht="12" customHeight="1">
      <c r="D18" s="428"/>
      <c r="E18" s="428"/>
      <c r="F18" s="585"/>
      <c r="G18" s="197"/>
      <c r="J18" s="278" t="s">
        <v>254</v>
      </c>
      <c r="K18" s="17"/>
      <c r="L18" s="372"/>
      <c r="M18" s="525"/>
      <c r="N18" s="659">
        <v>357805317.639</v>
      </c>
      <c r="O18" s="325"/>
    </row>
    <row r="19" spans="2:17">
      <c r="C19" s="428"/>
      <c r="D19" s="428"/>
      <c r="E19" s="428"/>
      <c r="F19" s="197"/>
      <c r="J19" s="278" t="s">
        <v>255</v>
      </c>
      <c r="K19" s="17"/>
      <c r="L19" s="372"/>
      <c r="M19" s="525"/>
      <c r="N19" s="659">
        <v>209317478.52479994</v>
      </c>
      <c r="O19" s="325"/>
    </row>
    <row r="20" spans="2:17">
      <c r="C20" s="428"/>
      <c r="D20" s="197"/>
      <c r="E20" s="428"/>
      <c r="F20" s="197"/>
      <c r="J20" s="278" t="s">
        <v>63</v>
      </c>
      <c r="K20" s="17"/>
      <c r="L20" s="372"/>
      <c r="M20" s="525"/>
      <c r="N20" s="659">
        <v>0</v>
      </c>
      <c r="O20" s="325"/>
    </row>
    <row r="21" spans="2:17">
      <c r="B21" s="586"/>
      <c r="C21" s="428"/>
      <c r="D21" s="428"/>
      <c r="F21" s="197"/>
      <c r="G21" s="586"/>
      <c r="J21" s="278" t="s">
        <v>256</v>
      </c>
      <c r="K21" s="17"/>
      <c r="L21" s="372"/>
      <c r="M21" s="525"/>
      <c r="N21" s="659">
        <v>94453.27</v>
      </c>
      <c r="O21" s="325"/>
    </row>
    <row r="22" spans="2:17">
      <c r="J22" s="278" t="s">
        <v>513</v>
      </c>
      <c r="K22" s="108"/>
      <c r="L22" s="92"/>
      <c r="M22" s="525"/>
      <c r="N22" s="659">
        <v>841957499.03380001</v>
      </c>
      <c r="O22" s="325"/>
    </row>
    <row r="23" spans="2:17" ht="12.75" thickBot="1">
      <c r="J23" s="355" t="s">
        <v>583</v>
      </c>
      <c r="K23" s="356"/>
      <c r="L23" s="357"/>
      <c r="M23" s="221"/>
      <c r="N23" s="660">
        <v>0.10353711398684158</v>
      </c>
      <c r="O23" s="326"/>
    </row>
    <row r="24" spans="2:17" ht="36" customHeight="1" thickBot="1">
      <c r="B24" s="736" t="s">
        <v>557</v>
      </c>
      <c r="C24" s="737"/>
      <c r="D24" s="583" t="s">
        <v>5</v>
      </c>
      <c r="E24" s="584" t="s">
        <v>516</v>
      </c>
      <c r="F24" s="584" t="s">
        <v>517</v>
      </c>
      <c r="G24" s="584" t="s">
        <v>518</v>
      </c>
      <c r="H24" s="584" t="s">
        <v>519</v>
      </c>
      <c r="J24" s="742"/>
      <c r="K24" s="742"/>
      <c r="L24" s="742"/>
      <c r="M24" s="742"/>
      <c r="N24" s="742"/>
    </row>
    <row r="25" spans="2:17" ht="13.5" customHeight="1">
      <c r="B25" s="581" t="s">
        <v>9</v>
      </c>
      <c r="C25" s="525"/>
      <c r="D25" s="502">
        <v>83192</v>
      </c>
      <c r="E25" s="502">
        <v>7716940963.6099997</v>
      </c>
      <c r="F25" s="503">
        <v>0</v>
      </c>
      <c r="G25" s="448">
        <v>98.75</v>
      </c>
      <c r="H25" s="295">
        <v>98.55</v>
      </c>
      <c r="I25" s="343"/>
      <c r="J25" s="375"/>
      <c r="K25" s="375"/>
      <c r="L25" s="375"/>
      <c r="M25" s="375"/>
      <c r="N25" s="343"/>
      <c r="O25" s="343"/>
      <c r="P25" s="343"/>
      <c r="Q25" s="343"/>
    </row>
    <row r="26" spans="2:17">
      <c r="B26" s="581" t="s">
        <v>149</v>
      </c>
      <c r="C26" s="525"/>
      <c r="D26" s="452">
        <v>905</v>
      </c>
      <c r="E26" s="294">
        <v>99240224.260000005</v>
      </c>
      <c r="F26" s="447">
        <v>680922.19</v>
      </c>
      <c r="G26" s="448">
        <v>1.07</v>
      </c>
      <c r="H26" s="295">
        <v>1.27</v>
      </c>
      <c r="J26" s="375"/>
      <c r="K26" s="375"/>
      <c r="L26" s="375"/>
      <c r="M26" s="375"/>
    </row>
    <row r="27" spans="2:17">
      <c r="B27" s="581" t="s">
        <v>150</v>
      </c>
      <c r="C27" s="525"/>
      <c r="D27" s="452">
        <v>136</v>
      </c>
      <c r="E27" s="294">
        <v>13609970.18</v>
      </c>
      <c r="F27" s="447">
        <v>183990.1</v>
      </c>
      <c r="G27" s="448">
        <v>0.16</v>
      </c>
      <c r="H27" s="295">
        <v>0.17</v>
      </c>
      <c r="J27" s="375"/>
      <c r="K27" s="375"/>
      <c r="L27" s="375"/>
      <c r="M27" s="375"/>
    </row>
    <row r="28" spans="2:17">
      <c r="B28" s="581" t="s">
        <v>151</v>
      </c>
      <c r="C28" s="525"/>
      <c r="D28" s="452">
        <v>7</v>
      </c>
      <c r="E28" s="294">
        <v>474729.57</v>
      </c>
      <c r="F28" s="447">
        <v>9907.9699999999993</v>
      </c>
      <c r="G28" s="448">
        <v>0.01</v>
      </c>
      <c r="H28" s="295">
        <v>0.01</v>
      </c>
      <c r="J28" s="375"/>
      <c r="K28" s="375"/>
      <c r="L28" s="375"/>
      <c r="M28" s="375"/>
    </row>
    <row r="29" spans="2:17">
      <c r="B29" s="581" t="s">
        <v>152</v>
      </c>
      <c r="C29" s="525"/>
      <c r="D29" s="452">
        <v>2</v>
      </c>
      <c r="E29" s="294">
        <v>18700.79</v>
      </c>
      <c r="F29" s="447">
        <v>110</v>
      </c>
      <c r="G29" s="448">
        <v>2.3739717734756134E-5</v>
      </c>
      <c r="H29" s="295">
        <v>2.3882218667314822E-6</v>
      </c>
      <c r="J29" s="375"/>
      <c r="K29" s="375"/>
      <c r="L29" s="375"/>
      <c r="M29" s="375"/>
    </row>
    <row r="30" spans="2:17">
      <c r="B30" s="581" t="s">
        <v>153</v>
      </c>
      <c r="C30" s="525"/>
      <c r="D30" s="452">
        <v>1</v>
      </c>
      <c r="E30" s="294">
        <v>40100.47</v>
      </c>
      <c r="F30" s="447">
        <v>503.69</v>
      </c>
      <c r="G30" s="448">
        <v>1.1869858867378067E-5</v>
      </c>
      <c r="H30" s="295">
        <v>5.1211108899789685E-6</v>
      </c>
      <c r="J30" s="375"/>
      <c r="K30" s="375"/>
      <c r="L30" s="375"/>
      <c r="M30" s="375"/>
    </row>
    <row r="31" spans="2:17">
      <c r="B31" s="581" t="s">
        <v>154</v>
      </c>
      <c r="C31" s="525"/>
      <c r="D31" s="453">
        <v>1</v>
      </c>
      <c r="E31" s="447">
        <v>40</v>
      </c>
      <c r="F31" s="447">
        <v>422.77</v>
      </c>
      <c r="G31" s="448">
        <v>1.1869858867378067E-5</v>
      </c>
      <c r="H31" s="295">
        <v>5.1082801672688306E-9</v>
      </c>
      <c r="J31" s="670"/>
      <c r="K31" s="670"/>
      <c r="L31" s="670"/>
      <c r="M31" s="670"/>
    </row>
    <row r="32" spans="2:17">
      <c r="B32" s="581" t="s">
        <v>155</v>
      </c>
      <c r="C32" s="525"/>
      <c r="D32" s="453">
        <v>0</v>
      </c>
      <c r="E32" s="447">
        <v>0</v>
      </c>
      <c r="F32" s="447">
        <v>0</v>
      </c>
      <c r="G32" s="448">
        <v>0</v>
      </c>
      <c r="H32" s="295">
        <v>0</v>
      </c>
      <c r="J32" s="375"/>
      <c r="K32" s="375"/>
      <c r="L32" s="375"/>
      <c r="M32" s="375"/>
    </row>
    <row r="33" spans="2:15">
      <c r="B33" s="581" t="s">
        <v>156</v>
      </c>
      <c r="C33" s="525"/>
      <c r="D33" s="453">
        <v>0</v>
      </c>
      <c r="E33" s="447">
        <v>0</v>
      </c>
      <c r="F33" s="447">
        <v>0</v>
      </c>
      <c r="G33" s="448">
        <v>0</v>
      </c>
      <c r="H33" s="295">
        <v>0</v>
      </c>
      <c r="J33" s="375"/>
      <c r="K33" s="375"/>
      <c r="L33" s="375"/>
      <c r="M33" s="375"/>
    </row>
    <row r="34" spans="2:15">
      <c r="B34" s="581" t="s">
        <v>157</v>
      </c>
      <c r="C34" s="525"/>
      <c r="D34" s="453">
        <v>0</v>
      </c>
      <c r="E34" s="447">
        <v>0</v>
      </c>
      <c r="F34" s="447">
        <v>0</v>
      </c>
      <c r="G34" s="448">
        <v>0</v>
      </c>
      <c r="H34" s="295">
        <v>0</v>
      </c>
      <c r="J34" s="375"/>
      <c r="K34" s="375"/>
      <c r="L34" s="375"/>
      <c r="M34" s="375"/>
    </row>
    <row r="35" spans="2:15">
      <c r="B35" s="581" t="s">
        <v>158</v>
      </c>
      <c r="C35" s="525"/>
      <c r="D35" s="453">
        <v>0</v>
      </c>
      <c r="E35" s="447">
        <v>0</v>
      </c>
      <c r="F35" s="447">
        <v>0</v>
      </c>
      <c r="G35" s="448">
        <v>0</v>
      </c>
      <c r="H35" s="295">
        <v>0</v>
      </c>
      <c r="J35" s="375"/>
      <c r="K35" s="375"/>
      <c r="L35" s="375"/>
      <c r="M35" s="375"/>
    </row>
    <row r="36" spans="2:15">
      <c r="B36" s="581" t="s">
        <v>283</v>
      </c>
      <c r="C36" s="525"/>
      <c r="D36" s="453">
        <v>0</v>
      </c>
      <c r="E36" s="447">
        <v>0</v>
      </c>
      <c r="F36" s="447">
        <v>0</v>
      </c>
      <c r="G36" s="448">
        <v>0</v>
      </c>
      <c r="H36" s="295">
        <v>0</v>
      </c>
      <c r="J36" s="375"/>
      <c r="K36" s="375"/>
      <c r="L36" s="375"/>
      <c r="M36" s="375"/>
    </row>
    <row r="37" spans="2:15" ht="12.75" thickBot="1">
      <c r="B37" s="581" t="s">
        <v>10</v>
      </c>
      <c r="C37" s="297"/>
      <c r="D37" s="453">
        <v>3</v>
      </c>
      <c r="E37" s="447">
        <v>99345.41</v>
      </c>
      <c r="F37" s="447">
        <v>53555.35</v>
      </c>
      <c r="G37" s="448">
        <v>3.5609576602134201E-5</v>
      </c>
      <c r="H37" s="295">
        <v>1.2687104690304764E-5</v>
      </c>
      <c r="I37" s="283"/>
      <c r="J37" s="375"/>
      <c r="K37" s="375"/>
      <c r="L37" s="375"/>
      <c r="M37" s="375"/>
    </row>
    <row r="38" spans="2:15" ht="12.75" thickBot="1">
      <c r="B38" s="63" t="s">
        <v>11</v>
      </c>
      <c r="C38" s="203"/>
      <c r="D38" s="504">
        <v>84247</v>
      </c>
      <c r="E38" s="504">
        <v>7830424074.29</v>
      </c>
      <c r="F38" s="504">
        <v>929412.06999999983</v>
      </c>
      <c r="G38" s="204">
        <v>100</v>
      </c>
      <c r="H38" s="205">
        <v>100</v>
      </c>
      <c r="I38" s="283"/>
      <c r="J38" s="206"/>
      <c r="K38" s="206"/>
      <c r="L38" s="206"/>
      <c r="M38" s="206"/>
      <c r="N38" s="206"/>
    </row>
    <row r="39" spans="2:15" s="206" customFormat="1">
      <c r="B39" s="446"/>
      <c r="J39" s="1"/>
      <c r="K39" s="1"/>
      <c r="L39" s="1"/>
      <c r="M39" s="1"/>
      <c r="N39" s="1"/>
    </row>
    <row r="40" spans="2:15" s="206" customFormat="1">
      <c r="B40" s="429"/>
      <c r="J40" s="343"/>
      <c r="K40" s="343"/>
      <c r="L40" s="343"/>
      <c r="M40" s="343"/>
      <c r="N40" s="343"/>
    </row>
    <row r="41" spans="2:15" ht="12.75" thickBot="1">
      <c r="G41" s="665"/>
      <c r="H41" s="48"/>
      <c r="I41" s="48"/>
    </row>
    <row r="42" spans="2:15" ht="12" customHeight="1">
      <c r="B42" s="185" t="s">
        <v>569</v>
      </c>
      <c r="C42" s="207"/>
      <c r="D42" s="335" t="s">
        <v>5</v>
      </c>
      <c r="E42" s="198" t="s">
        <v>133</v>
      </c>
      <c r="G42" s="48"/>
      <c r="H42" s="48"/>
      <c r="I42" s="48"/>
    </row>
    <row r="43" spans="2:15" ht="12.75" thickBot="1">
      <c r="B43" s="208"/>
      <c r="C43" s="209"/>
      <c r="D43" s="210"/>
      <c r="E43" s="202" t="s">
        <v>7</v>
      </c>
      <c r="F43" s="197"/>
      <c r="G43" s="48"/>
      <c r="H43" s="48"/>
      <c r="I43" s="48"/>
    </row>
    <row r="44" spans="2:15">
      <c r="B44" s="337"/>
      <c r="C44" s="53"/>
      <c r="D44" s="157"/>
      <c r="E44" s="158"/>
      <c r="F44" s="428"/>
      <c r="G44" s="48"/>
      <c r="H44" s="48"/>
      <c r="I44" s="48"/>
    </row>
    <row r="45" spans="2:15">
      <c r="B45" s="338" t="s">
        <v>301</v>
      </c>
      <c r="C45" s="115"/>
      <c r="D45" s="542">
        <v>3</v>
      </c>
      <c r="E45" s="542">
        <v>385782.77</v>
      </c>
      <c r="F45" s="274"/>
      <c r="G45" s="48"/>
      <c r="H45" s="48"/>
      <c r="I45" s="48"/>
      <c r="M45" s="56"/>
      <c r="N45" s="57"/>
      <c r="O45" s="58"/>
    </row>
    <row r="46" spans="2:15">
      <c r="B46" s="338" t="s">
        <v>338</v>
      </c>
      <c r="C46" s="115"/>
      <c r="D46" s="542">
        <v>1689</v>
      </c>
      <c r="E46" s="542">
        <v>165369200.37000003</v>
      </c>
      <c r="F46" s="274"/>
      <c r="G46" s="48"/>
      <c r="H46" s="48"/>
      <c r="I46" s="48"/>
      <c r="M46" s="56"/>
      <c r="N46" s="59"/>
      <c r="O46" s="58"/>
    </row>
    <row r="47" spans="2:15" ht="12.75" thickBot="1">
      <c r="B47" s="55"/>
      <c r="C47" s="54"/>
      <c r="D47" s="159"/>
      <c r="E47" s="160"/>
      <c r="G47" s="108"/>
      <c r="H47" s="108"/>
      <c r="I47" s="108"/>
      <c r="M47" s="56"/>
      <c r="N47" s="59"/>
      <c r="O47" s="58"/>
    </row>
    <row r="48" spans="2:15" ht="27" customHeight="1">
      <c r="B48" s="743" t="s">
        <v>373</v>
      </c>
      <c r="C48" s="743"/>
      <c r="D48" s="743"/>
      <c r="E48" s="743"/>
      <c r="G48" s="108"/>
      <c r="H48" s="108"/>
      <c r="I48" s="108"/>
      <c r="M48" s="56"/>
      <c r="N48" s="59"/>
      <c r="O48" s="58"/>
    </row>
    <row r="49" spans="2:15" ht="12.75" thickBot="1">
      <c r="B49" s="50"/>
      <c r="C49" s="108"/>
      <c r="D49" s="107"/>
      <c r="E49" s="107"/>
      <c r="F49" s="105"/>
      <c r="G49" s="108"/>
      <c r="H49" s="108"/>
      <c r="I49" s="108"/>
      <c r="M49" s="56"/>
      <c r="N49" s="59"/>
      <c r="O49" s="58"/>
    </row>
    <row r="50" spans="2:15" ht="12" customHeight="1">
      <c r="B50" s="738" t="s">
        <v>570</v>
      </c>
      <c r="C50" s="739"/>
      <c r="D50" s="335" t="s">
        <v>5</v>
      </c>
      <c r="E50" s="198" t="s">
        <v>12</v>
      </c>
      <c r="F50" s="105"/>
      <c r="G50" s="108"/>
      <c r="H50" s="108"/>
      <c r="I50" s="108"/>
      <c r="M50" s="61"/>
      <c r="N50" s="61"/>
      <c r="O50" s="58"/>
    </row>
    <row r="51" spans="2:15" ht="12.75" thickBot="1">
      <c r="B51" s="740"/>
      <c r="C51" s="741"/>
      <c r="D51" s="210"/>
      <c r="E51" s="202" t="s">
        <v>7</v>
      </c>
      <c r="F51" s="105"/>
      <c r="G51" s="593"/>
      <c r="H51" s="593"/>
      <c r="I51" s="108"/>
      <c r="O51" s="58"/>
    </row>
    <row r="52" spans="2:15" ht="12" customHeight="1">
      <c r="B52" s="52"/>
      <c r="C52" s="53"/>
      <c r="D52" s="51"/>
      <c r="E52" s="43"/>
      <c r="F52" s="105"/>
      <c r="G52" s="549"/>
      <c r="H52" s="108"/>
      <c r="I52" s="108"/>
      <c r="O52" s="61"/>
    </row>
    <row r="53" spans="2:15">
      <c r="B53" s="338" t="s">
        <v>300</v>
      </c>
      <c r="C53" s="115"/>
      <c r="D53" s="546">
        <v>2233</v>
      </c>
      <c r="E53" s="547">
        <v>71734519.129999965</v>
      </c>
      <c r="F53"/>
      <c r="G53" s="593"/>
      <c r="H53" s="593"/>
      <c r="I53" s="108"/>
    </row>
    <row r="54" spans="2:15">
      <c r="B54" s="338" t="s">
        <v>302</v>
      </c>
      <c r="C54" s="115"/>
      <c r="D54" s="548">
        <v>1</v>
      </c>
      <c r="E54" s="548">
        <v>10745.290000006557</v>
      </c>
      <c r="F54"/>
      <c r="G54" s="108"/>
      <c r="H54" s="108"/>
      <c r="I54" s="108"/>
    </row>
    <row r="55" spans="2:15">
      <c r="B55" s="338" t="s">
        <v>303</v>
      </c>
      <c r="C55" s="115"/>
      <c r="D55" s="546">
        <v>2234</v>
      </c>
      <c r="E55" s="547">
        <v>71745264.419999972</v>
      </c>
      <c r="F55"/>
      <c r="G55" s="593"/>
      <c r="H55" s="593"/>
      <c r="I55" s="108"/>
    </row>
    <row r="56" spans="2:15">
      <c r="B56" s="338" t="s">
        <v>520</v>
      </c>
      <c r="C56" s="115"/>
      <c r="D56" s="629">
        <v>51</v>
      </c>
      <c r="E56" s="547">
        <v>61983</v>
      </c>
      <c r="F56"/>
      <c r="G56" s="108"/>
      <c r="H56" s="108"/>
      <c r="I56" s="108"/>
    </row>
    <row r="57" spans="2:15" ht="12.75" thickBot="1">
      <c r="B57" s="65"/>
      <c r="C57" s="54"/>
      <c r="D57" s="64"/>
      <c r="E57" s="60"/>
      <c r="F57" s="108"/>
      <c r="G57" s="108"/>
      <c r="H57" s="108"/>
      <c r="I57" s="108"/>
    </row>
    <row r="58" spans="2:15" s="343" customFormat="1" ht="12" customHeight="1">
      <c r="B58" s="592" t="s">
        <v>521</v>
      </c>
      <c r="C58" s="588"/>
      <c r="D58" s="588"/>
      <c r="E58" s="588"/>
      <c r="F58" s="108"/>
      <c r="G58" s="108"/>
      <c r="H58" s="108"/>
      <c r="I58" s="108"/>
    </row>
    <row r="59" spans="2:15" ht="12.75" thickBot="1">
      <c r="F59" s="108"/>
      <c r="G59" s="108"/>
      <c r="H59" s="108"/>
      <c r="I59" s="108"/>
    </row>
    <row r="60" spans="2:15">
      <c r="B60" s="185" t="s">
        <v>571</v>
      </c>
      <c r="C60" s="207"/>
      <c r="D60" s="335" t="s">
        <v>5</v>
      </c>
      <c r="E60" s="198" t="s">
        <v>6</v>
      </c>
      <c r="F60" s="108"/>
      <c r="G60" s="108"/>
      <c r="H60" s="108"/>
      <c r="I60" s="108"/>
    </row>
    <row r="61" spans="2:15" ht="12.75" thickBot="1">
      <c r="B61" s="211"/>
      <c r="C61" s="212"/>
      <c r="D61" s="201"/>
      <c r="E61" s="201" t="s">
        <v>7</v>
      </c>
      <c r="F61" s="577"/>
      <c r="G61" s="108"/>
      <c r="H61" s="108"/>
      <c r="I61" s="108"/>
      <c r="O61" s="108"/>
    </row>
    <row r="62" spans="2:15">
      <c r="B62" s="527"/>
      <c r="C62" s="213"/>
      <c r="D62" s="526"/>
      <c r="E62" s="214"/>
      <c r="F62" s="330"/>
      <c r="G62" s="108"/>
      <c r="H62" s="108"/>
      <c r="I62" s="108"/>
      <c r="O62" s="108"/>
    </row>
    <row r="63" spans="2:15" ht="12" customHeight="1">
      <c r="B63" s="522" t="s">
        <v>304</v>
      </c>
      <c r="C63" s="525"/>
      <c r="D63" s="543">
        <v>4539</v>
      </c>
      <c r="E63" s="543">
        <v>530623902</v>
      </c>
      <c r="F63" s="273"/>
      <c r="G63" s="577"/>
      <c r="H63" s="108"/>
      <c r="I63" s="108"/>
      <c r="J63" s="587"/>
      <c r="K63" s="587"/>
    </row>
    <row r="64" spans="2:15">
      <c r="B64" s="523"/>
      <c r="C64" s="525"/>
      <c r="D64" s="544"/>
      <c r="E64" s="545"/>
      <c r="F64" s="330"/>
      <c r="G64" s="108"/>
      <c r="H64" s="108"/>
      <c r="I64" s="108"/>
      <c r="J64" s="587"/>
      <c r="K64" s="587"/>
    </row>
    <row r="65" spans="2:15">
      <c r="B65" s="523" t="s">
        <v>608</v>
      </c>
      <c r="C65" s="525"/>
      <c r="D65" s="544">
        <v>-13</v>
      </c>
      <c r="E65" s="545">
        <v>-1617758.72</v>
      </c>
      <c r="F65" s="273"/>
      <c r="G65" s="108"/>
      <c r="H65" s="108"/>
      <c r="I65" s="108"/>
      <c r="J65" s="587"/>
      <c r="K65" s="587"/>
    </row>
    <row r="66" spans="2:15">
      <c r="B66" s="523" t="s">
        <v>305</v>
      </c>
      <c r="C66" s="525"/>
      <c r="D66" s="544">
        <v>2</v>
      </c>
      <c r="E66" s="544">
        <v>140334</v>
      </c>
      <c r="F66" s="273"/>
      <c r="G66" s="108"/>
      <c r="H66" s="108"/>
      <c r="I66" s="108"/>
      <c r="J66" s="587"/>
      <c r="K66" s="587"/>
    </row>
    <row r="67" spans="2:15">
      <c r="B67" s="523" t="s">
        <v>602</v>
      </c>
      <c r="C67" s="525"/>
      <c r="D67" s="544">
        <v>0</v>
      </c>
      <c r="E67" s="545">
        <v>0</v>
      </c>
      <c r="F67" s="587"/>
      <c r="G67" s="577"/>
      <c r="H67" s="640"/>
      <c r="I67" s="641"/>
      <c r="J67" s="587"/>
      <c r="K67" s="587"/>
    </row>
    <row r="68" spans="2:15">
      <c r="B68" s="523"/>
      <c r="C68" s="525"/>
      <c r="D68" s="544"/>
      <c r="E68" s="545"/>
      <c r="F68" s="330"/>
      <c r="G68" s="108"/>
      <c r="H68" s="641"/>
      <c r="I68" s="108"/>
      <c r="J68" s="587"/>
      <c r="K68" s="587"/>
    </row>
    <row r="69" spans="2:15">
      <c r="B69" s="523" t="s">
        <v>306</v>
      </c>
      <c r="C69" s="525"/>
      <c r="D69" s="544">
        <v>4539</v>
      </c>
      <c r="E69" s="543">
        <v>530691905</v>
      </c>
      <c r="F69" s="232"/>
      <c r="G69" s="577"/>
      <c r="H69" s="108"/>
      <c r="I69" s="108"/>
      <c r="J69" s="587"/>
      <c r="K69" s="587"/>
    </row>
    <row r="70" spans="2:15" ht="12.75" thickBot="1">
      <c r="B70" s="524"/>
      <c r="C70" s="54"/>
      <c r="D70" s="529"/>
      <c r="E70" s="528"/>
      <c r="F70" s="108"/>
      <c r="G70" s="108"/>
      <c r="H70" s="108"/>
      <c r="I70" s="108"/>
      <c r="J70" s="343"/>
      <c r="O70" s="108"/>
    </row>
    <row r="71" spans="2:15" ht="12" customHeight="1">
      <c r="B71" s="743" t="s">
        <v>607</v>
      </c>
      <c r="C71" s="743"/>
      <c r="D71" s="743"/>
      <c r="E71" s="743"/>
      <c r="F71" s="108"/>
      <c r="G71" s="108"/>
      <c r="H71" s="108"/>
      <c r="I71" s="108"/>
    </row>
    <row r="72" spans="2:15">
      <c r="B72" s="727"/>
      <c r="C72" s="727"/>
      <c r="D72" s="727"/>
      <c r="E72" s="727"/>
      <c r="F72" s="108"/>
      <c r="G72" s="108"/>
      <c r="H72" s="108"/>
      <c r="I72" s="108"/>
    </row>
    <row r="73" spans="2:15">
      <c r="B73" s="9"/>
      <c r="C73" s="108"/>
      <c r="D73" s="108"/>
      <c r="E73" s="108"/>
      <c r="F73" s="577"/>
      <c r="G73" s="108"/>
      <c r="H73" s="577"/>
      <c r="I73" s="108"/>
    </row>
    <row r="74" spans="2:15" ht="15">
      <c r="B74" s="591"/>
    </row>
  </sheetData>
  <mergeCells count="5">
    <mergeCell ref="B24:C24"/>
    <mergeCell ref="B50:C51"/>
    <mergeCell ref="J24:N24"/>
    <mergeCell ref="B48:E48"/>
    <mergeCell ref="B71:E72"/>
  </mergeCells>
  <conditionalFormatting sqref="D36:E36 D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9" orientation="landscape"/>
  <headerFooter scaleWithDoc="0">
    <oddHeader>&amp;C&amp;"-,Regular"&amp;8Holmes Master Trust Investor Report - July 2015</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82"/>
  <sheetViews>
    <sheetView view="pageLayout" zoomScale="85" zoomScaleNormal="70" zoomScaleSheetLayoutView="85" zoomScalePageLayoutView="85" workbookViewId="0">
      <selection activeCell="B2" sqref="B2"/>
    </sheetView>
  </sheetViews>
  <sheetFormatPr defaultRowHeight="12.75"/>
  <cols>
    <col min="1" max="1" width="5.7109375" style="27" customWidth="1"/>
    <col min="2" max="2" width="41.140625" customWidth="1"/>
    <col min="3" max="3" width="9.140625" customWidth="1"/>
    <col min="4" max="5" width="18.28515625" customWidth="1"/>
    <col min="6" max="6" width="19.28515625" bestFit="1" customWidth="1"/>
    <col min="7" max="7" width="18.28515625" customWidth="1"/>
    <col min="8" max="8" width="5.7109375" customWidth="1"/>
    <col min="9" max="9" width="61.28515625" customWidth="1"/>
    <col min="10" max="10" width="21.140625" customWidth="1"/>
    <col min="11" max="12" width="21.140625" style="359" customWidth="1"/>
    <col min="13" max="13" width="22.28515625" customWidth="1"/>
    <col min="14" max="14" width="21.140625" customWidth="1"/>
  </cols>
  <sheetData>
    <row r="1" spans="1:15" ht="13.5" thickBot="1"/>
    <row r="2" spans="1:15" ht="12.75" customHeight="1">
      <c r="B2" s="666" t="s">
        <v>17</v>
      </c>
      <c r="C2" s="207"/>
      <c r="D2" s="667" t="s">
        <v>5</v>
      </c>
      <c r="E2" s="198" t="s">
        <v>8</v>
      </c>
      <c r="F2" s="666" t="s">
        <v>6</v>
      </c>
      <c r="G2" s="198" t="s">
        <v>8</v>
      </c>
      <c r="I2" s="759" t="s">
        <v>584</v>
      </c>
      <c r="J2" s="198" t="s">
        <v>13</v>
      </c>
      <c r="K2" s="198" t="s">
        <v>6</v>
      </c>
      <c r="L2" s="434"/>
      <c r="M2" s="435"/>
      <c r="N2" s="122"/>
    </row>
    <row r="3" spans="1:15" ht="13.5" thickBot="1">
      <c r="B3" s="211" t="s">
        <v>18</v>
      </c>
      <c r="C3" s="212"/>
      <c r="D3" s="200" t="s">
        <v>28</v>
      </c>
      <c r="E3" s="201" t="s">
        <v>19</v>
      </c>
      <c r="F3" s="211" t="s">
        <v>7</v>
      </c>
      <c r="G3" s="201" t="s">
        <v>20</v>
      </c>
      <c r="I3" s="760"/>
      <c r="J3" s="215" t="s">
        <v>14</v>
      </c>
      <c r="K3" s="215" t="s">
        <v>14</v>
      </c>
      <c r="L3" s="436"/>
      <c r="M3" s="436"/>
      <c r="N3" s="122"/>
    </row>
    <row r="4" spans="1:15" ht="13.5" thickBot="1">
      <c r="B4" s="753" t="s">
        <v>23</v>
      </c>
      <c r="C4" s="754"/>
      <c r="D4" s="505">
        <v>373</v>
      </c>
      <c r="E4" s="536">
        <v>0.44</v>
      </c>
      <c r="F4" s="506">
        <v>14482603.449999999</v>
      </c>
      <c r="G4" s="537">
        <v>0.18</v>
      </c>
      <c r="I4" s="761"/>
      <c r="J4" s="216"/>
      <c r="K4" s="216" t="s">
        <v>7</v>
      </c>
      <c r="L4" s="436"/>
      <c r="M4" s="408"/>
      <c r="N4" s="122"/>
    </row>
    <row r="5" spans="1:15">
      <c r="B5" s="755" t="s">
        <v>22</v>
      </c>
      <c r="C5" s="756"/>
      <c r="D5" s="508">
        <v>6042</v>
      </c>
      <c r="E5" s="536">
        <v>7.17</v>
      </c>
      <c r="F5" s="507">
        <v>520545641.66000003</v>
      </c>
      <c r="G5" s="538">
        <v>6.65</v>
      </c>
      <c r="I5" s="345" t="s">
        <v>491</v>
      </c>
      <c r="J5" s="470">
        <v>0</v>
      </c>
      <c r="K5" s="471">
        <v>0</v>
      </c>
      <c r="L5" s="432"/>
      <c r="M5" s="433"/>
      <c r="N5" s="122"/>
    </row>
    <row r="6" spans="1:15">
      <c r="B6" s="755" t="s">
        <v>21</v>
      </c>
      <c r="C6" s="756"/>
      <c r="D6" s="508">
        <v>33548</v>
      </c>
      <c r="E6" s="536">
        <v>39.82</v>
      </c>
      <c r="F6" s="507">
        <v>3394674077.2199998</v>
      </c>
      <c r="G6" s="538">
        <v>43.35</v>
      </c>
      <c r="I6" s="424" t="s">
        <v>312</v>
      </c>
      <c r="J6" s="630">
        <v>911</v>
      </c>
      <c r="K6" s="630">
        <v>21950180.593682848</v>
      </c>
      <c r="L6" s="433"/>
      <c r="M6" s="433"/>
      <c r="N6" s="122"/>
    </row>
    <row r="7" spans="1:15">
      <c r="B7" s="755" t="s">
        <v>24</v>
      </c>
      <c r="C7" s="756"/>
      <c r="D7" s="508">
        <v>44284</v>
      </c>
      <c r="E7" s="536">
        <v>52.57</v>
      </c>
      <c r="F7" s="507">
        <v>3900721751.96</v>
      </c>
      <c r="G7" s="538">
        <v>49.82</v>
      </c>
      <c r="I7" s="346" t="s">
        <v>506</v>
      </c>
      <c r="J7" s="630">
        <v>449</v>
      </c>
      <c r="K7" s="630">
        <v>55785300.849999987</v>
      </c>
      <c r="L7" s="433"/>
      <c r="M7" s="433"/>
      <c r="N7" s="122"/>
    </row>
    <row r="8" spans="1:15" ht="13.5" thickBot="1">
      <c r="B8" s="668" t="s">
        <v>85</v>
      </c>
      <c r="C8" s="669"/>
      <c r="D8" s="458">
        <v>0</v>
      </c>
      <c r="E8" s="455">
        <v>0</v>
      </c>
      <c r="F8" s="459">
        <v>0</v>
      </c>
      <c r="G8" s="455">
        <v>0</v>
      </c>
      <c r="I8" s="414" t="s">
        <v>374</v>
      </c>
      <c r="J8" s="630">
        <v>0</v>
      </c>
      <c r="K8" s="630">
        <v>0</v>
      </c>
      <c r="L8" s="433"/>
      <c r="M8" s="433"/>
      <c r="N8" s="122"/>
    </row>
    <row r="9" spans="1:15" s="359" customFormat="1" ht="13.5" thickBot="1">
      <c r="A9" s="27"/>
      <c r="B9" s="751" t="s">
        <v>11</v>
      </c>
      <c r="C9" s="752"/>
      <c r="D9" s="539">
        <v>84247</v>
      </c>
      <c r="E9" s="540">
        <v>100</v>
      </c>
      <c r="F9" s="541">
        <v>7830424074.29</v>
      </c>
      <c r="G9" s="535">
        <v>100</v>
      </c>
      <c r="I9" s="49" t="s">
        <v>434</v>
      </c>
      <c r="J9" s="631">
        <v>3506</v>
      </c>
      <c r="K9" s="631">
        <v>413285825</v>
      </c>
      <c r="L9" s="433"/>
      <c r="M9" s="433"/>
      <c r="N9" s="122"/>
    </row>
    <row r="10" spans="1:15" ht="12.75" customHeight="1">
      <c r="B10" s="109"/>
      <c r="C10" s="67"/>
      <c r="D10" s="110"/>
      <c r="E10" s="111"/>
      <c r="F10" s="110"/>
      <c r="G10" s="111"/>
      <c r="I10" s="767" t="s">
        <v>542</v>
      </c>
      <c r="J10" s="767"/>
      <c r="K10" s="767"/>
      <c r="L10" s="444"/>
      <c r="M10" s="444"/>
    </row>
    <row r="11" spans="1:15" ht="26.25" customHeight="1" thickBot="1">
      <c r="I11" s="768"/>
      <c r="J11" s="768"/>
      <c r="K11" s="768"/>
      <c r="L11" s="444"/>
      <c r="M11" s="444"/>
      <c r="N11" s="112"/>
    </row>
    <row r="12" spans="1:15" ht="13.5" thickBot="1">
      <c r="B12" s="333" t="s">
        <v>25</v>
      </c>
      <c r="C12" s="207"/>
      <c r="D12" s="335" t="s">
        <v>5</v>
      </c>
      <c r="E12" s="199" t="s">
        <v>8</v>
      </c>
      <c r="F12" s="333" t="s">
        <v>6</v>
      </c>
      <c r="G12" s="199" t="s">
        <v>8</v>
      </c>
      <c r="H12" s="47"/>
      <c r="I12" s="445"/>
      <c r="J12" s="445"/>
      <c r="K12" s="445"/>
      <c r="L12" s="445"/>
      <c r="M12" s="445"/>
      <c r="O12" s="112"/>
    </row>
    <row r="13" spans="1:15" ht="12" customHeight="1" thickBot="1">
      <c r="B13" s="208" t="s">
        <v>18</v>
      </c>
      <c r="C13" s="209"/>
      <c r="D13" s="200" t="s">
        <v>28</v>
      </c>
      <c r="E13" s="202" t="s">
        <v>19</v>
      </c>
      <c r="F13" s="208" t="s">
        <v>7</v>
      </c>
      <c r="G13" s="202" t="s">
        <v>20</v>
      </c>
      <c r="H13" s="163"/>
      <c r="I13" s="769" t="s">
        <v>609</v>
      </c>
      <c r="J13" s="217" t="s">
        <v>492</v>
      </c>
      <c r="K13" s="217" t="s">
        <v>493</v>
      </c>
      <c r="L13" s="217" t="s">
        <v>494</v>
      </c>
      <c r="M13" s="217" t="s">
        <v>495</v>
      </c>
      <c r="N13" s="218" t="s">
        <v>496</v>
      </c>
    </row>
    <row r="14" spans="1:15" ht="13.5" thickBot="1">
      <c r="B14" s="337" t="s">
        <v>514</v>
      </c>
      <c r="C14" s="298"/>
      <c r="D14" s="456">
        <v>38299</v>
      </c>
      <c r="E14" s="454">
        <v>45.46</v>
      </c>
      <c r="F14" s="457">
        <v>4896815203.3400002</v>
      </c>
      <c r="G14" s="454">
        <v>62.54</v>
      </c>
      <c r="H14" s="164"/>
      <c r="I14" s="770"/>
      <c r="J14" s="219" t="s">
        <v>8</v>
      </c>
      <c r="K14" s="219" t="s">
        <v>8</v>
      </c>
      <c r="L14" s="219" t="s">
        <v>8</v>
      </c>
      <c r="M14" s="219" t="s">
        <v>8</v>
      </c>
      <c r="N14" s="220" t="s">
        <v>8</v>
      </c>
    </row>
    <row r="15" spans="1:15" ht="13.5" thickBot="1">
      <c r="B15" s="55" t="s">
        <v>307</v>
      </c>
      <c r="C15" s="221"/>
      <c r="D15" s="458">
        <v>45948</v>
      </c>
      <c r="E15" s="455">
        <v>54.54</v>
      </c>
      <c r="F15" s="459">
        <v>2933608870.9499998</v>
      </c>
      <c r="G15" s="455">
        <v>37.46</v>
      </c>
      <c r="I15" s="762" t="s">
        <v>375</v>
      </c>
      <c r="J15" s="763"/>
      <c r="K15" s="763"/>
      <c r="L15" s="763"/>
      <c r="M15" s="763"/>
      <c r="N15" s="764"/>
    </row>
    <row r="16" spans="1:15" ht="13.5" thickBot="1">
      <c r="B16" s="336" t="s">
        <v>11</v>
      </c>
      <c r="C16" s="299"/>
      <c r="D16" s="460">
        <v>84247</v>
      </c>
      <c r="E16" s="461">
        <v>100</v>
      </c>
      <c r="F16" s="460">
        <v>7830424074.29</v>
      </c>
      <c r="G16" s="461">
        <v>100</v>
      </c>
      <c r="I16" s="522" t="s">
        <v>15</v>
      </c>
      <c r="J16" s="643">
        <v>2.0255697210778259E-2</v>
      </c>
      <c r="K16" s="643">
        <v>0.21773669081359581</v>
      </c>
      <c r="L16" s="643">
        <v>1.8857064910782734E-2</v>
      </c>
      <c r="M16" s="644">
        <v>0.20779691576278825</v>
      </c>
      <c r="N16" s="645">
        <v>0.2482099578648525</v>
      </c>
    </row>
    <row r="17" spans="2:19" ht="13.5" thickBot="1">
      <c r="B17" s="5"/>
      <c r="C17" s="112"/>
      <c r="D17" s="222"/>
      <c r="E17" s="420"/>
      <c r="F17" s="222"/>
      <c r="G17" s="223"/>
      <c r="I17" s="522" t="s">
        <v>16</v>
      </c>
      <c r="J17" s="646">
        <v>1.8343848955036574E-2</v>
      </c>
      <c r="K17" s="646">
        <v>0.1992209427157271</v>
      </c>
      <c r="L17" s="646">
        <v>1.7861608484889321E-2</v>
      </c>
      <c r="M17" s="647">
        <v>0.1977184957702034</v>
      </c>
      <c r="N17" s="648">
        <v>0.25302420157514244</v>
      </c>
    </row>
    <row r="18" spans="2:19" ht="13.5" thickBot="1">
      <c r="H18" s="48"/>
      <c r="I18" s="762" t="s">
        <v>376</v>
      </c>
      <c r="J18" s="763"/>
      <c r="K18" s="763"/>
      <c r="L18" s="763"/>
      <c r="M18" s="763"/>
      <c r="N18" s="764"/>
    </row>
    <row r="19" spans="2:19">
      <c r="B19" s="334" t="s">
        <v>26</v>
      </c>
      <c r="C19" s="207"/>
      <c r="D19" s="335" t="s">
        <v>5</v>
      </c>
      <c r="E19" s="198" t="s">
        <v>8</v>
      </c>
      <c r="F19" s="334" t="s">
        <v>6</v>
      </c>
      <c r="G19" s="198" t="s">
        <v>8</v>
      </c>
      <c r="H19" s="48"/>
      <c r="I19" s="522" t="s">
        <v>15</v>
      </c>
      <c r="J19" s="643">
        <v>9.9091817265482326E-3</v>
      </c>
      <c r="K19" s="643">
        <v>0.11263887892621005</v>
      </c>
      <c r="L19" s="643">
        <v>8.8621564356552076E-3</v>
      </c>
      <c r="M19" s="644">
        <v>0.10217950506042373</v>
      </c>
      <c r="N19" s="645">
        <v>0.14116189363483767</v>
      </c>
    </row>
    <row r="20" spans="2:19" ht="13.5" thickBot="1">
      <c r="B20" s="208" t="s">
        <v>18</v>
      </c>
      <c r="C20" s="209"/>
      <c r="D20" s="200" t="s">
        <v>28</v>
      </c>
      <c r="E20" s="201" t="s">
        <v>19</v>
      </c>
      <c r="F20" s="211" t="s">
        <v>7</v>
      </c>
      <c r="G20" s="201" t="s">
        <v>20</v>
      </c>
      <c r="H20" s="163"/>
      <c r="I20" s="49" t="s">
        <v>16</v>
      </c>
      <c r="J20" s="646">
        <v>8.5015969839156887E-3</v>
      </c>
      <c r="K20" s="646">
        <v>9.738150444396787E-2</v>
      </c>
      <c r="L20" s="646">
        <v>8.1232834039202482E-3</v>
      </c>
      <c r="M20" s="647">
        <v>9.5069697850119428E-2</v>
      </c>
      <c r="N20" s="648">
        <v>0.14855885799021698</v>
      </c>
      <c r="O20" s="112"/>
    </row>
    <row r="21" spans="2:19">
      <c r="B21" s="337" t="s">
        <v>308</v>
      </c>
      <c r="C21" s="296"/>
      <c r="D21" s="465">
        <v>48584</v>
      </c>
      <c r="E21" s="462">
        <v>57.67</v>
      </c>
      <c r="F21" s="463">
        <v>4353188788.79</v>
      </c>
      <c r="G21" s="462">
        <v>55.59</v>
      </c>
      <c r="H21" s="164"/>
      <c r="I21" s="765" t="s">
        <v>610</v>
      </c>
      <c r="J21" s="766"/>
      <c r="K21" s="766"/>
      <c r="L21" s="766"/>
      <c r="M21" s="766"/>
      <c r="N21" s="766"/>
    </row>
    <row r="22" spans="2:19" ht="12.75" customHeight="1">
      <c r="B22" s="338" t="s">
        <v>515</v>
      </c>
      <c r="C22" s="115"/>
      <c r="D22" s="466">
        <v>32260</v>
      </c>
      <c r="E22" s="462">
        <v>38.29</v>
      </c>
      <c r="F22" s="464">
        <v>3367762828.2800002</v>
      </c>
      <c r="G22" s="462">
        <v>43.01</v>
      </c>
      <c r="I22" s="744"/>
      <c r="J22" s="744"/>
      <c r="K22" s="437"/>
      <c r="L22" s="437"/>
      <c r="M22" s="274"/>
    </row>
    <row r="23" spans="2:19" ht="12.75" customHeight="1" thickBot="1">
      <c r="B23" s="338" t="s">
        <v>85</v>
      </c>
      <c r="C23" s="115"/>
      <c r="D23" s="466">
        <v>3403</v>
      </c>
      <c r="E23" s="462">
        <v>4.04</v>
      </c>
      <c r="F23" s="464">
        <v>109472457.22</v>
      </c>
      <c r="G23" s="462">
        <v>1.4</v>
      </c>
      <c r="I23" s="744"/>
      <c r="J23" s="744"/>
      <c r="K23" s="437"/>
      <c r="L23" s="437"/>
      <c r="M23" s="274"/>
    </row>
    <row r="24" spans="2:19" ht="13.5" thickBot="1">
      <c r="B24" s="336" t="s">
        <v>11</v>
      </c>
      <c r="C24" s="203"/>
      <c r="D24" s="509">
        <v>84247</v>
      </c>
      <c r="E24" s="467">
        <v>100</v>
      </c>
      <c r="F24" s="510">
        <v>7830424074.29</v>
      </c>
      <c r="G24" s="467">
        <v>100</v>
      </c>
      <c r="I24" s="745" t="s">
        <v>86</v>
      </c>
      <c r="J24" s="746"/>
      <c r="K24" s="430"/>
      <c r="L24" s="430"/>
      <c r="M24" s="273"/>
    </row>
    <row r="25" spans="2:19" ht="13.5" thickBot="1">
      <c r="B25" s="5"/>
      <c r="C25" s="106"/>
      <c r="D25" s="113"/>
      <c r="E25" s="114"/>
      <c r="F25" s="113"/>
      <c r="G25" s="114"/>
      <c r="I25" s="747"/>
      <c r="J25" s="748"/>
      <c r="K25" s="431"/>
      <c r="L25" s="430"/>
      <c r="M25" s="273"/>
    </row>
    <row r="26" spans="2:19" ht="14.25" customHeight="1" thickBot="1">
      <c r="B26" s="343"/>
      <c r="C26" s="343"/>
      <c r="D26" s="343"/>
      <c r="E26" s="343"/>
      <c r="F26" s="343"/>
      <c r="G26" s="343"/>
      <c r="H26" s="48"/>
      <c r="I26" s="224" t="s">
        <v>309</v>
      </c>
      <c r="J26" s="303">
        <v>4.7399999999999998E-2</v>
      </c>
      <c r="K26" s="430"/>
      <c r="L26" s="430"/>
      <c r="M26" s="273"/>
      <c r="N26" s="343"/>
      <c r="O26" s="343"/>
      <c r="P26" s="343"/>
      <c r="Q26" s="343"/>
      <c r="R26" s="343"/>
      <c r="S26" s="343"/>
    </row>
    <row r="27" spans="2:19">
      <c r="B27" s="749" t="s">
        <v>27</v>
      </c>
      <c r="C27" s="750"/>
      <c r="D27" s="335" t="s">
        <v>5</v>
      </c>
      <c r="E27" s="198" t="s">
        <v>8</v>
      </c>
      <c r="F27" s="334" t="s">
        <v>6</v>
      </c>
      <c r="G27" s="198" t="s">
        <v>8</v>
      </c>
      <c r="I27" s="225" t="s">
        <v>310</v>
      </c>
      <c r="J27" s="304">
        <v>41185</v>
      </c>
      <c r="K27" s="431"/>
      <c r="L27" s="430"/>
      <c r="M27" s="273"/>
    </row>
    <row r="28" spans="2:19" ht="12.75" customHeight="1" thickBot="1">
      <c r="B28" s="211" t="s">
        <v>7</v>
      </c>
      <c r="C28" s="212"/>
      <c r="D28" s="200" t="s">
        <v>28</v>
      </c>
      <c r="E28" s="201" t="s">
        <v>19</v>
      </c>
      <c r="F28" s="211" t="s">
        <v>7</v>
      </c>
      <c r="G28" s="201" t="s">
        <v>20</v>
      </c>
      <c r="I28" s="225" t="s">
        <v>311</v>
      </c>
      <c r="J28" s="305">
        <v>4.24E-2</v>
      </c>
      <c r="L28" s="430"/>
      <c r="M28" s="359"/>
    </row>
    <row r="29" spans="2:19" ht="13.5" thickBot="1">
      <c r="B29" s="300" t="s">
        <v>87</v>
      </c>
      <c r="C29" s="296"/>
      <c r="D29" s="511">
        <v>31444</v>
      </c>
      <c r="E29" s="711">
        <v>37.33</v>
      </c>
      <c r="F29" s="511">
        <v>792557904.26999998</v>
      </c>
      <c r="G29" s="711">
        <v>10.119999999999999</v>
      </c>
      <c r="I29" s="226" t="s">
        <v>310</v>
      </c>
      <c r="J29" s="306">
        <v>39874</v>
      </c>
      <c r="L29" s="430"/>
      <c r="M29" s="359"/>
    </row>
    <row r="30" spans="2:19">
      <c r="B30" s="301" t="s">
        <v>88</v>
      </c>
      <c r="C30" s="115"/>
      <c r="D30" s="512">
        <v>22719</v>
      </c>
      <c r="E30" s="712">
        <v>26.97</v>
      </c>
      <c r="F30" s="512">
        <v>1660192020.95</v>
      </c>
      <c r="G30" s="712">
        <v>21.2</v>
      </c>
      <c r="I30" s="264"/>
      <c r="J30" s="264"/>
      <c r="K30" s="264"/>
      <c r="L30" s="430"/>
      <c r="M30" s="359"/>
    </row>
    <row r="31" spans="2:19">
      <c r="B31" s="301" t="s">
        <v>89</v>
      </c>
      <c r="C31" s="115"/>
      <c r="D31" s="512">
        <v>14284</v>
      </c>
      <c r="E31" s="712">
        <v>16.95</v>
      </c>
      <c r="F31" s="512">
        <v>1757147422.8299999</v>
      </c>
      <c r="G31" s="712">
        <v>22.44</v>
      </c>
    </row>
    <row r="32" spans="2:19">
      <c r="B32" s="301" t="s">
        <v>90</v>
      </c>
      <c r="C32" s="115"/>
      <c r="D32" s="512">
        <v>7896</v>
      </c>
      <c r="E32" s="712">
        <v>9.3699999999999992</v>
      </c>
      <c r="F32" s="512">
        <v>1356479780.2</v>
      </c>
      <c r="G32" s="712">
        <v>17.32</v>
      </c>
      <c r="J32" s="632"/>
      <c r="K32" s="632"/>
      <c r="L32" s="632"/>
      <c r="M32" s="632"/>
    </row>
    <row r="33" spans="2:14">
      <c r="B33" s="301" t="s">
        <v>91</v>
      </c>
      <c r="C33" s="115"/>
      <c r="D33" s="512">
        <v>3672</v>
      </c>
      <c r="E33" s="712">
        <v>4.3600000000000003</v>
      </c>
      <c r="F33" s="512">
        <v>815132958.13</v>
      </c>
      <c r="G33" s="712">
        <v>10.41</v>
      </c>
      <c r="J33" s="632"/>
      <c r="K33" s="632"/>
      <c r="L33" s="632"/>
      <c r="M33" s="632"/>
    </row>
    <row r="34" spans="2:14">
      <c r="B34" s="301" t="s">
        <v>92</v>
      </c>
      <c r="C34" s="115"/>
      <c r="D34" s="512">
        <v>1783</v>
      </c>
      <c r="E34" s="712">
        <v>2.12</v>
      </c>
      <c r="F34" s="512">
        <v>485596838.5</v>
      </c>
      <c r="G34" s="712">
        <v>6.2</v>
      </c>
      <c r="J34" s="632"/>
      <c r="K34" s="632"/>
      <c r="L34" s="632"/>
      <c r="M34" s="632"/>
    </row>
    <row r="35" spans="2:14">
      <c r="B35" s="301" t="s">
        <v>93</v>
      </c>
      <c r="C35" s="115"/>
      <c r="D35" s="512">
        <v>1015</v>
      </c>
      <c r="E35" s="712">
        <v>1.2</v>
      </c>
      <c r="F35" s="512">
        <v>327208403.51999998</v>
      </c>
      <c r="G35" s="712">
        <v>4.18</v>
      </c>
      <c r="I35" s="101"/>
      <c r="J35" s="632"/>
      <c r="K35" s="632"/>
      <c r="L35" s="632"/>
      <c r="M35" s="632"/>
    </row>
    <row r="36" spans="2:14">
      <c r="B36" s="301" t="s">
        <v>94</v>
      </c>
      <c r="C36" s="115"/>
      <c r="D36" s="512">
        <v>566</v>
      </c>
      <c r="E36" s="712">
        <v>0.67</v>
      </c>
      <c r="F36" s="512">
        <v>210796475.75999999</v>
      </c>
      <c r="G36" s="712">
        <v>2.69</v>
      </c>
      <c r="I36" s="589"/>
      <c r="J36" s="632"/>
      <c r="K36" s="632"/>
      <c r="L36" s="632"/>
      <c r="M36" s="632"/>
    </row>
    <row r="37" spans="2:14">
      <c r="B37" s="301" t="s">
        <v>289</v>
      </c>
      <c r="C37" s="115"/>
      <c r="D37" s="512">
        <v>330</v>
      </c>
      <c r="E37" s="712">
        <v>0.39</v>
      </c>
      <c r="F37" s="512">
        <v>139032087.88</v>
      </c>
      <c r="G37" s="712">
        <v>1.78</v>
      </c>
      <c r="I37" s="101"/>
      <c r="J37" s="632"/>
      <c r="K37" s="632"/>
      <c r="L37" s="632"/>
      <c r="M37" s="632"/>
    </row>
    <row r="38" spans="2:14">
      <c r="B38" s="301" t="s">
        <v>95</v>
      </c>
      <c r="C38" s="115"/>
      <c r="D38" s="512">
        <v>240</v>
      </c>
      <c r="E38" s="712">
        <v>0.28000000000000003</v>
      </c>
      <c r="F38" s="512">
        <v>114126787.98</v>
      </c>
      <c r="G38" s="712">
        <v>1.46</v>
      </c>
      <c r="I38" s="589"/>
      <c r="J38" s="632"/>
      <c r="K38" s="632"/>
      <c r="L38" s="632"/>
      <c r="M38" s="632"/>
    </row>
    <row r="39" spans="2:14">
      <c r="B39" s="301" t="s">
        <v>96</v>
      </c>
      <c r="C39" s="115"/>
      <c r="D39" s="512">
        <v>132</v>
      </c>
      <c r="E39" s="712">
        <v>0.16</v>
      </c>
      <c r="F39" s="512">
        <v>68031483.900000006</v>
      </c>
      <c r="G39" s="712">
        <v>0.87</v>
      </c>
      <c r="I39" s="590"/>
      <c r="J39" s="632"/>
      <c r="K39" s="632"/>
      <c r="L39" s="632"/>
      <c r="M39" s="632"/>
    </row>
    <row r="40" spans="2:14">
      <c r="B40" s="301" t="s">
        <v>97</v>
      </c>
      <c r="C40" s="115"/>
      <c r="D40" s="512">
        <v>67</v>
      </c>
      <c r="E40" s="712">
        <v>0.08</v>
      </c>
      <c r="F40" s="512">
        <v>38466178.359999999</v>
      </c>
      <c r="G40" s="712">
        <v>0.49</v>
      </c>
      <c r="J40" s="632"/>
      <c r="K40" s="632"/>
      <c r="L40" s="632"/>
      <c r="M40" s="632"/>
    </row>
    <row r="41" spans="2:14">
      <c r="B41" s="301" t="s">
        <v>98</v>
      </c>
      <c r="C41" s="115"/>
      <c r="D41" s="512">
        <v>39</v>
      </c>
      <c r="E41" s="712">
        <v>0.05</v>
      </c>
      <c r="F41" s="512">
        <v>24250993.960000001</v>
      </c>
      <c r="G41" s="712">
        <v>0.31</v>
      </c>
      <c r="J41" s="632"/>
      <c r="K41" s="632"/>
      <c r="L41" s="632"/>
      <c r="M41" s="632"/>
    </row>
    <row r="42" spans="2:14">
      <c r="B42" s="301" t="s">
        <v>99</v>
      </c>
      <c r="C42" s="115"/>
      <c r="D42" s="512">
        <v>34</v>
      </c>
      <c r="E42" s="712">
        <v>0.04</v>
      </c>
      <c r="F42" s="512">
        <v>22750203.48</v>
      </c>
      <c r="G42" s="712">
        <v>0.28999999999999998</v>
      </c>
      <c r="J42" s="632"/>
      <c r="K42" s="632"/>
      <c r="L42" s="632"/>
      <c r="M42" s="632"/>
    </row>
    <row r="43" spans="2:14">
      <c r="B43" s="301" t="s">
        <v>100</v>
      </c>
      <c r="C43" s="115"/>
      <c r="D43" s="512">
        <v>26</v>
      </c>
      <c r="E43" s="712">
        <v>0.03</v>
      </c>
      <c r="F43" s="512">
        <v>18654534.57</v>
      </c>
      <c r="G43" s="712">
        <v>0.24</v>
      </c>
      <c r="J43" s="632"/>
      <c r="K43" s="632"/>
      <c r="L43" s="632"/>
      <c r="M43" s="632"/>
    </row>
    <row r="44" spans="2:14" ht="13.5" thickBot="1">
      <c r="B44" s="302" t="s">
        <v>201</v>
      </c>
      <c r="C44" s="297"/>
      <c r="D44" s="715">
        <v>0</v>
      </c>
      <c r="E44" s="716">
        <v>0</v>
      </c>
      <c r="F44" s="717">
        <v>0</v>
      </c>
      <c r="G44" s="716">
        <v>0</v>
      </c>
      <c r="J44" s="632"/>
      <c r="K44" s="632"/>
      <c r="L44" s="632"/>
      <c r="M44" s="632"/>
    </row>
    <row r="45" spans="2:14" ht="13.5" thickBot="1">
      <c r="B45" s="336" t="s">
        <v>11</v>
      </c>
      <c r="C45" s="203"/>
      <c r="D45" s="513">
        <v>84247</v>
      </c>
      <c r="E45" s="713">
        <v>100</v>
      </c>
      <c r="F45" s="513">
        <v>7830424074.29</v>
      </c>
      <c r="G45" s="713">
        <v>100</v>
      </c>
      <c r="J45" s="632"/>
      <c r="K45" s="632"/>
      <c r="L45" s="632"/>
      <c r="M45" s="632"/>
    </row>
    <row r="46" spans="2:14">
      <c r="B46" s="757" t="s">
        <v>558</v>
      </c>
      <c r="C46" s="758"/>
      <c r="D46" s="758"/>
      <c r="E46" s="758"/>
      <c r="F46" s="758"/>
      <c r="G46" s="758"/>
      <c r="J46" s="632"/>
      <c r="K46" s="632"/>
      <c r="L46" s="632"/>
      <c r="M46" s="632"/>
    </row>
    <row r="47" spans="2:14">
      <c r="I47" s="359"/>
      <c r="J47" s="632"/>
      <c r="K47" s="632"/>
      <c r="L47" s="632"/>
      <c r="M47" s="632"/>
      <c r="N47" s="359"/>
    </row>
    <row r="48" spans="2:14" ht="13.5" thickBot="1">
      <c r="I48" s="359"/>
      <c r="J48" s="632"/>
      <c r="K48" s="632"/>
      <c r="L48" s="632"/>
      <c r="M48" s="632"/>
      <c r="N48" s="359"/>
    </row>
    <row r="49" spans="2:14">
      <c r="B49" s="745" t="s">
        <v>29</v>
      </c>
      <c r="C49" s="746"/>
      <c r="D49" s="198" t="s">
        <v>5</v>
      </c>
      <c r="E49" s="198" t="s">
        <v>8</v>
      </c>
      <c r="F49" s="334" t="s">
        <v>6</v>
      </c>
      <c r="G49" s="198" t="s">
        <v>8</v>
      </c>
      <c r="I49" s="359"/>
      <c r="J49" s="632"/>
      <c r="K49" s="632"/>
      <c r="L49" s="632"/>
      <c r="M49" s="632"/>
      <c r="N49" s="359"/>
    </row>
    <row r="50" spans="2:14" ht="13.5" thickBot="1">
      <c r="B50" s="747"/>
      <c r="C50" s="748"/>
      <c r="D50" s="201" t="s">
        <v>28</v>
      </c>
      <c r="E50" s="201" t="s">
        <v>19</v>
      </c>
      <c r="F50" s="211" t="s">
        <v>7</v>
      </c>
      <c r="G50" s="201" t="s">
        <v>20</v>
      </c>
      <c r="I50" s="359"/>
      <c r="J50" s="632"/>
      <c r="K50" s="632"/>
      <c r="L50" s="632"/>
      <c r="M50" s="632"/>
      <c r="N50" s="359"/>
    </row>
    <row r="51" spans="2:14">
      <c r="B51" s="338" t="s">
        <v>30</v>
      </c>
      <c r="C51" s="274"/>
      <c r="D51" s="472">
        <v>3042</v>
      </c>
      <c r="E51" s="468">
        <v>3.6108110674564076</v>
      </c>
      <c r="F51" s="473">
        <v>274201812.67999971</v>
      </c>
      <c r="G51" s="468">
        <v>3.5017492038560021</v>
      </c>
      <c r="I51" s="359"/>
      <c r="J51" s="632"/>
      <c r="K51" s="632"/>
      <c r="L51" s="632"/>
      <c r="M51" s="632"/>
      <c r="N51" s="359"/>
    </row>
    <row r="52" spans="2:14">
      <c r="B52" s="338" t="s">
        <v>31</v>
      </c>
      <c r="C52" s="274"/>
      <c r="D52" s="472">
        <v>4728</v>
      </c>
      <c r="E52" s="468">
        <v>5.6120692724963499</v>
      </c>
      <c r="F52" s="473">
        <v>369572234.83999974</v>
      </c>
      <c r="G52" s="468">
        <v>4.7196962940159581</v>
      </c>
      <c r="I52" s="359"/>
      <c r="J52" s="632"/>
      <c r="K52" s="632"/>
      <c r="L52" s="632"/>
      <c r="M52" s="632"/>
      <c r="N52" s="359"/>
    </row>
    <row r="53" spans="2:14">
      <c r="B53" s="338" t="s">
        <v>202</v>
      </c>
      <c r="C53" s="274"/>
      <c r="D53" s="472">
        <v>13062</v>
      </c>
      <c r="E53" s="468">
        <v>15.504409652569231</v>
      </c>
      <c r="F53" s="473">
        <v>1647730577.6199973</v>
      </c>
      <c r="G53" s="468">
        <v>21.042673576646546</v>
      </c>
      <c r="I53" s="359"/>
      <c r="J53" s="632"/>
      <c r="K53" s="632"/>
      <c r="L53" s="632"/>
      <c r="M53" s="632"/>
      <c r="N53" s="359"/>
    </row>
    <row r="54" spans="2:14">
      <c r="B54" s="338" t="s">
        <v>203</v>
      </c>
      <c r="C54" s="274"/>
      <c r="D54" s="472">
        <v>3466</v>
      </c>
      <c r="E54" s="468">
        <v>4.1140930834332377</v>
      </c>
      <c r="F54" s="473">
        <v>226082755.03999996</v>
      </c>
      <c r="G54" s="468">
        <v>2.8872351343308131</v>
      </c>
      <c r="I54" s="359"/>
      <c r="J54" s="632"/>
      <c r="K54" s="632"/>
      <c r="L54" s="632"/>
      <c r="M54" s="632"/>
      <c r="N54" s="359"/>
    </row>
    <row r="55" spans="2:14">
      <c r="B55" s="338" t="s">
        <v>32</v>
      </c>
      <c r="C55" s="274"/>
      <c r="D55" s="472">
        <v>10315</v>
      </c>
      <c r="E55" s="468">
        <v>12.243759421700476</v>
      </c>
      <c r="F55" s="473">
        <v>755066134.07999873</v>
      </c>
      <c r="G55" s="468">
        <v>9.6427233942429815</v>
      </c>
      <c r="I55" s="359"/>
      <c r="J55" s="632"/>
      <c r="K55" s="632"/>
      <c r="L55" s="632"/>
      <c r="M55" s="632"/>
      <c r="N55" s="359"/>
    </row>
    <row r="56" spans="2:14">
      <c r="B56" s="338" t="s">
        <v>35</v>
      </c>
      <c r="C56" s="274"/>
      <c r="D56" s="472">
        <v>6403</v>
      </c>
      <c r="E56" s="468">
        <v>7.6002706327821761</v>
      </c>
      <c r="F56" s="473">
        <v>425809246.8100003</v>
      </c>
      <c r="G56" s="468">
        <v>5.4378823262979905</v>
      </c>
      <c r="I56" s="359"/>
      <c r="J56" s="632"/>
      <c r="K56" s="632"/>
      <c r="L56" s="632"/>
      <c r="M56" s="632"/>
      <c r="N56" s="359"/>
    </row>
    <row r="57" spans="2:14">
      <c r="B57" s="338" t="s">
        <v>559</v>
      </c>
      <c r="C57" s="274"/>
      <c r="D57" s="472">
        <v>20951</v>
      </c>
      <c r="E57" s="468">
        <v>24.868541313043789</v>
      </c>
      <c r="F57" s="473">
        <v>2333643977.5400128</v>
      </c>
      <c r="G57" s="468">
        <v>29.802268119834892</v>
      </c>
      <c r="I57" s="359"/>
      <c r="J57" s="632"/>
      <c r="K57" s="632"/>
      <c r="L57" s="632"/>
      <c r="M57" s="632"/>
      <c r="N57" s="359"/>
    </row>
    <row r="58" spans="2:14">
      <c r="B58" s="338" t="s">
        <v>33</v>
      </c>
      <c r="C58" s="274"/>
      <c r="D58" s="472">
        <v>6827</v>
      </c>
      <c r="E58" s="468">
        <v>8.1035526487590062</v>
      </c>
      <c r="F58" s="473">
        <v>665245095.56999743</v>
      </c>
      <c r="G58" s="468">
        <v>8.495645820182661</v>
      </c>
      <c r="I58" s="359"/>
      <c r="J58" s="632"/>
      <c r="K58" s="632"/>
      <c r="L58" s="632"/>
      <c r="M58" s="632"/>
      <c r="N58" s="359"/>
    </row>
    <row r="59" spans="2:14">
      <c r="B59" s="338" t="s">
        <v>560</v>
      </c>
      <c r="C59" s="274"/>
      <c r="D59" s="472">
        <v>5599</v>
      </c>
      <c r="E59" s="468">
        <v>6.6459339798449797</v>
      </c>
      <c r="F59" s="473">
        <v>388997327.1900003</v>
      </c>
      <c r="G59" s="468">
        <v>4.9677683290131407</v>
      </c>
      <c r="I59" s="359"/>
      <c r="J59" s="632"/>
      <c r="K59" s="632"/>
      <c r="L59" s="632"/>
      <c r="M59" s="632"/>
      <c r="N59" s="359"/>
    </row>
    <row r="60" spans="2:14">
      <c r="B60" s="338" t="s">
        <v>36</v>
      </c>
      <c r="C60" s="274"/>
      <c r="D60" s="472">
        <v>4320</v>
      </c>
      <c r="E60" s="468">
        <v>5.127779030707325</v>
      </c>
      <c r="F60" s="473">
        <v>316905079.74000067</v>
      </c>
      <c r="G60" s="468">
        <v>4.0470998343564686</v>
      </c>
      <c r="I60" s="359"/>
      <c r="J60" s="632"/>
      <c r="K60" s="632"/>
      <c r="L60" s="632"/>
      <c r="M60" s="632"/>
      <c r="N60" s="359"/>
    </row>
    <row r="61" spans="2:14">
      <c r="B61" s="338" t="s">
        <v>34</v>
      </c>
      <c r="C61" s="274"/>
      <c r="D61" s="472">
        <v>5534</v>
      </c>
      <c r="E61" s="468">
        <v>6.5687798972070226</v>
      </c>
      <c r="F61" s="473">
        <v>427169833.17999971</v>
      </c>
      <c r="G61" s="468">
        <v>5.4552579672223001</v>
      </c>
      <c r="I61" s="359"/>
      <c r="J61" s="632"/>
      <c r="K61" s="632"/>
      <c r="L61" s="632"/>
      <c r="M61" s="632"/>
      <c r="N61" s="359"/>
    </row>
    <row r="62" spans="2:14" ht="13.5" thickBot="1">
      <c r="B62" s="338" t="s">
        <v>85</v>
      </c>
      <c r="C62" s="274"/>
      <c r="D62" s="715">
        <v>0</v>
      </c>
      <c r="E62" s="716">
        <v>0</v>
      </c>
      <c r="F62" s="717">
        <v>0</v>
      </c>
      <c r="G62" s="716">
        <v>0</v>
      </c>
      <c r="I62" s="359"/>
      <c r="J62" s="632"/>
      <c r="K62" s="632"/>
      <c r="L62" s="632"/>
      <c r="M62" s="632"/>
      <c r="N62" s="359"/>
    </row>
    <row r="63" spans="2:14" ht="13.5" thickBot="1">
      <c r="B63" s="336" t="s">
        <v>11</v>
      </c>
      <c r="C63" s="299"/>
      <c r="D63" s="474">
        <v>84247</v>
      </c>
      <c r="E63" s="469">
        <v>100</v>
      </c>
      <c r="F63" s="513">
        <v>7830424074.2900257</v>
      </c>
      <c r="G63" s="469">
        <v>100</v>
      </c>
      <c r="I63" s="359"/>
      <c r="J63" s="632"/>
      <c r="K63" s="632"/>
      <c r="L63" s="632"/>
      <c r="M63" s="632"/>
      <c r="N63" s="359"/>
    </row>
    <row r="64" spans="2:14">
      <c r="B64" s="359"/>
      <c r="I64" s="359"/>
      <c r="J64" s="632"/>
      <c r="K64" s="632"/>
      <c r="L64" s="632"/>
      <c r="M64" s="632"/>
      <c r="N64" s="359"/>
    </row>
    <row r="65" spans="5:14">
      <c r="I65" s="359"/>
      <c r="J65" s="632"/>
      <c r="K65" s="632"/>
      <c r="L65" s="632"/>
      <c r="M65" s="632"/>
      <c r="N65" s="359"/>
    </row>
    <row r="66" spans="5:14">
      <c r="E66" s="359"/>
      <c r="F66" s="359"/>
      <c r="G66" s="359"/>
      <c r="I66" s="359"/>
      <c r="J66" s="632"/>
      <c r="K66" s="632"/>
      <c r="L66" s="632"/>
      <c r="M66" s="632"/>
      <c r="N66" s="359"/>
    </row>
    <row r="67" spans="5:14">
      <c r="E67" s="359"/>
      <c r="F67" s="359"/>
      <c r="G67" s="359"/>
      <c r="I67" s="359"/>
      <c r="J67" s="632"/>
      <c r="K67" s="632"/>
      <c r="L67" s="632"/>
      <c r="M67" s="632"/>
      <c r="N67" s="359"/>
    </row>
    <row r="68" spans="5:14">
      <c r="E68" s="359"/>
      <c r="F68" s="359"/>
      <c r="G68" s="359"/>
      <c r="I68" s="359"/>
      <c r="J68" s="632"/>
      <c r="K68" s="632"/>
      <c r="L68" s="632"/>
      <c r="M68" s="632"/>
      <c r="N68" s="359"/>
    </row>
    <row r="69" spans="5:14">
      <c r="E69" s="359"/>
      <c r="F69" s="359"/>
      <c r="G69" s="359"/>
      <c r="I69" s="359"/>
      <c r="J69" s="632"/>
      <c r="K69" s="632"/>
      <c r="L69" s="632"/>
      <c r="M69" s="632"/>
      <c r="N69" s="359"/>
    </row>
    <row r="70" spans="5:14">
      <c r="E70" s="359"/>
      <c r="F70" s="359"/>
      <c r="G70" s="359"/>
      <c r="J70" s="632"/>
      <c r="K70" s="632"/>
      <c r="L70" s="632"/>
      <c r="M70" s="632"/>
    </row>
    <row r="71" spans="5:14">
      <c r="E71" s="359"/>
      <c r="F71" s="359"/>
      <c r="G71" s="359"/>
      <c r="J71" s="632"/>
      <c r="K71" s="632"/>
      <c r="L71" s="632"/>
      <c r="M71" s="632"/>
    </row>
    <row r="72" spans="5:14">
      <c r="E72" s="359"/>
      <c r="F72" s="359"/>
      <c r="G72" s="359"/>
      <c r="J72" s="632"/>
      <c r="K72" s="632"/>
      <c r="L72" s="632"/>
      <c r="M72" s="632"/>
    </row>
    <row r="73" spans="5:14">
      <c r="E73" s="359"/>
      <c r="F73" s="359"/>
      <c r="G73" s="359"/>
      <c r="J73" s="632"/>
      <c r="K73" s="632"/>
      <c r="L73" s="632"/>
      <c r="M73" s="632"/>
    </row>
    <row r="74" spans="5:14">
      <c r="E74" s="359"/>
      <c r="F74" s="359"/>
      <c r="G74" s="359"/>
      <c r="J74" s="632"/>
      <c r="K74" s="632"/>
      <c r="L74" s="632"/>
      <c r="M74" s="632"/>
    </row>
    <row r="75" spans="5:14">
      <c r="E75" s="359"/>
      <c r="F75" s="359"/>
      <c r="G75" s="359"/>
      <c r="J75" s="632"/>
      <c r="K75" s="632"/>
      <c r="L75" s="632"/>
      <c r="M75" s="632"/>
    </row>
    <row r="76" spans="5:14">
      <c r="E76" s="359"/>
      <c r="F76" s="359"/>
      <c r="G76" s="359"/>
      <c r="J76" s="632"/>
      <c r="K76" s="632"/>
      <c r="L76" s="632"/>
      <c r="M76" s="632"/>
    </row>
    <row r="77" spans="5:14">
      <c r="E77" s="359"/>
      <c r="F77" s="359"/>
      <c r="G77" s="359"/>
      <c r="J77" s="632"/>
      <c r="K77" s="632"/>
      <c r="L77" s="632"/>
      <c r="M77" s="632"/>
    </row>
    <row r="78" spans="5:14">
      <c r="E78" s="359"/>
      <c r="F78" s="359"/>
      <c r="G78" s="359"/>
      <c r="J78" s="632"/>
      <c r="K78" s="632"/>
      <c r="L78" s="632"/>
      <c r="M78" s="632"/>
    </row>
    <row r="79" spans="5:14">
      <c r="J79" s="632"/>
      <c r="K79" s="632"/>
      <c r="L79" s="632"/>
      <c r="M79" s="632"/>
    </row>
    <row r="80" spans="5:14">
      <c r="J80" s="632"/>
      <c r="K80" s="632"/>
      <c r="L80" s="632"/>
      <c r="M80" s="632"/>
    </row>
    <row r="81" spans="10:13">
      <c r="J81" s="632"/>
      <c r="K81" s="632"/>
      <c r="L81" s="632"/>
      <c r="M81" s="632"/>
    </row>
    <row r="82" spans="10:13">
      <c r="J82" s="632"/>
      <c r="K82" s="632"/>
      <c r="L82" s="632"/>
      <c r="M82" s="632"/>
    </row>
  </sheetData>
  <mergeCells count="16">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 ref="I13:I14"/>
  </mergeCells>
  <pageMargins left="0.70866141732283472" right="0.70866141732283472" top="0.74803149606299213" bottom="0.74803149606299213" header="0.31496062992125984" footer="0.31496062992125984"/>
  <pageSetup paperSize="8" scale="70" orientation="landscape"/>
  <headerFooter scaleWithDoc="0">
    <oddHeader>&amp;C&amp;"-,Regular"&amp;8Holmes Master Trust Investor Report - July 2015</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94"/>
  <sheetViews>
    <sheetView view="pageLayout" zoomScale="85" zoomScaleNormal="100" zoomScaleSheetLayoutView="85" zoomScalePageLayoutView="85" workbookViewId="0">
      <selection activeCell="B2" sqref="B2"/>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198" t="s">
        <v>42</v>
      </c>
      <c r="C2" s="335" t="s">
        <v>5</v>
      </c>
      <c r="D2" s="198"/>
      <c r="E2" s="334" t="s">
        <v>6</v>
      </c>
      <c r="F2" s="198" t="s">
        <v>8</v>
      </c>
      <c r="H2" s="334" t="s">
        <v>39</v>
      </c>
      <c r="I2" s="198" t="s">
        <v>5</v>
      </c>
      <c r="J2" s="198" t="s">
        <v>8</v>
      </c>
      <c r="K2" s="334" t="s">
        <v>6</v>
      </c>
      <c r="L2" s="198" t="s">
        <v>8</v>
      </c>
    </row>
    <row r="3" spans="2:13" ht="13.5" thickBot="1">
      <c r="B3" s="201"/>
      <c r="C3" s="200" t="s">
        <v>28</v>
      </c>
      <c r="D3" s="201" t="s">
        <v>19</v>
      </c>
      <c r="E3" s="211" t="s">
        <v>7</v>
      </c>
      <c r="F3" s="201" t="s">
        <v>20</v>
      </c>
      <c r="H3" s="227" t="s">
        <v>40</v>
      </c>
      <c r="I3" s="201" t="s">
        <v>28</v>
      </c>
      <c r="J3" s="201" t="s">
        <v>19</v>
      </c>
      <c r="K3" s="211" t="s">
        <v>7</v>
      </c>
      <c r="L3" s="201" t="s">
        <v>20</v>
      </c>
    </row>
    <row r="4" spans="2:13">
      <c r="B4" s="46" t="s">
        <v>438</v>
      </c>
      <c r="C4" s="514">
        <v>15194</v>
      </c>
      <c r="D4" s="714">
        <v>18.04</v>
      </c>
      <c r="E4" s="514">
        <v>805536956.24000001</v>
      </c>
      <c r="F4" s="714">
        <v>10.29</v>
      </c>
      <c r="H4" s="337" t="s">
        <v>479</v>
      </c>
      <c r="I4" s="481">
        <v>29293</v>
      </c>
      <c r="J4" s="482">
        <v>34.770000000000003</v>
      </c>
      <c r="K4" s="481">
        <v>958574687.12</v>
      </c>
      <c r="L4" s="482">
        <v>12.21</v>
      </c>
      <c r="M4"/>
    </row>
    <row r="5" spans="2:13">
      <c r="B5" s="45" t="s">
        <v>439</v>
      </c>
      <c r="C5" s="515">
        <v>21019</v>
      </c>
      <c r="D5" s="714">
        <v>24.95</v>
      </c>
      <c r="E5" s="515">
        <v>1508603357.22</v>
      </c>
      <c r="F5" s="714">
        <v>19.27</v>
      </c>
      <c r="H5" s="338" t="s">
        <v>480</v>
      </c>
      <c r="I5" s="483">
        <v>26358</v>
      </c>
      <c r="J5" s="480">
        <v>31.29</v>
      </c>
      <c r="K5" s="483">
        <v>2411560711.0799999</v>
      </c>
      <c r="L5" s="480">
        <v>30.72</v>
      </c>
      <c r="M5"/>
    </row>
    <row r="6" spans="2:13">
      <c r="B6" s="45" t="s">
        <v>440</v>
      </c>
      <c r="C6" s="515">
        <v>24155</v>
      </c>
      <c r="D6" s="714">
        <v>28.67</v>
      </c>
      <c r="E6" s="515">
        <v>2412964127.6300001</v>
      </c>
      <c r="F6" s="714">
        <v>30.82</v>
      </c>
      <c r="H6" s="338" t="s">
        <v>481</v>
      </c>
      <c r="I6" s="483">
        <v>21921</v>
      </c>
      <c r="J6" s="480">
        <v>26.02</v>
      </c>
      <c r="K6" s="483">
        <v>3264188731.6799998</v>
      </c>
      <c r="L6" s="480">
        <v>41.58</v>
      </c>
      <c r="M6"/>
    </row>
    <row r="7" spans="2:13">
      <c r="B7" s="45" t="s">
        <v>441</v>
      </c>
      <c r="C7" s="515">
        <v>18266</v>
      </c>
      <c r="D7" s="714">
        <v>21.68</v>
      </c>
      <c r="E7" s="515">
        <v>2381149260.5799999</v>
      </c>
      <c r="F7" s="714">
        <v>30.41</v>
      </c>
      <c r="H7" s="338" t="s">
        <v>482</v>
      </c>
      <c r="I7" s="483">
        <v>2747</v>
      </c>
      <c r="J7" s="480">
        <v>3.26</v>
      </c>
      <c r="K7" s="483">
        <v>498659400.32999998</v>
      </c>
      <c r="L7" s="480">
        <v>6.35</v>
      </c>
      <c r="M7"/>
    </row>
    <row r="8" spans="2:13">
      <c r="B8" s="45" t="s">
        <v>442</v>
      </c>
      <c r="C8" s="515">
        <v>4658</v>
      </c>
      <c r="D8" s="714">
        <v>5.53</v>
      </c>
      <c r="E8" s="515">
        <v>593466543.61000001</v>
      </c>
      <c r="F8" s="714">
        <v>7.58</v>
      </c>
      <c r="H8" s="338" t="s">
        <v>483</v>
      </c>
      <c r="I8" s="483">
        <v>2231</v>
      </c>
      <c r="J8" s="480">
        <v>2.65</v>
      </c>
      <c r="K8" s="483">
        <v>406785450.52999997</v>
      </c>
      <c r="L8" s="480">
        <v>5.18</v>
      </c>
      <c r="M8"/>
    </row>
    <row r="9" spans="2:13">
      <c r="B9" s="45" t="s">
        <v>443</v>
      </c>
      <c r="C9" s="515">
        <v>546</v>
      </c>
      <c r="D9" s="714">
        <v>0.65</v>
      </c>
      <c r="E9" s="515">
        <v>75523024.409999996</v>
      </c>
      <c r="F9" s="714">
        <v>0.96</v>
      </c>
      <c r="H9" s="338" t="s">
        <v>484</v>
      </c>
      <c r="I9" s="483">
        <v>1387</v>
      </c>
      <c r="J9" s="480">
        <v>1.65</v>
      </c>
      <c r="K9" s="483">
        <v>258568870.65000001</v>
      </c>
      <c r="L9" s="480">
        <v>3.29</v>
      </c>
      <c r="M9"/>
    </row>
    <row r="10" spans="2:13">
      <c r="B10" s="45" t="s">
        <v>444</v>
      </c>
      <c r="C10" s="515">
        <v>408</v>
      </c>
      <c r="D10" s="714">
        <v>0.48</v>
      </c>
      <c r="E10" s="515">
        <v>53099902.920000002</v>
      </c>
      <c r="F10" s="714">
        <v>0.68</v>
      </c>
      <c r="H10" s="338" t="s">
        <v>485</v>
      </c>
      <c r="I10" s="483">
        <v>278</v>
      </c>
      <c r="J10" s="480">
        <v>0.33</v>
      </c>
      <c r="K10" s="483">
        <v>47793279.350000001</v>
      </c>
      <c r="L10" s="480">
        <v>0.61</v>
      </c>
      <c r="M10"/>
    </row>
    <row r="11" spans="2:13">
      <c r="B11" s="45" t="s">
        <v>445</v>
      </c>
      <c r="C11" s="515">
        <v>1</v>
      </c>
      <c r="D11" s="714">
        <v>0</v>
      </c>
      <c r="E11" s="515">
        <v>80901.679999999993</v>
      </c>
      <c r="F11" s="714">
        <v>0</v>
      </c>
      <c r="H11" s="338" t="s">
        <v>486</v>
      </c>
      <c r="I11" s="483">
        <v>19</v>
      </c>
      <c r="J11" s="480">
        <v>0.02</v>
      </c>
      <c r="K11" s="483">
        <v>3867858.09</v>
      </c>
      <c r="L11" s="480">
        <v>0.05</v>
      </c>
      <c r="M11"/>
    </row>
    <row r="12" spans="2:13" ht="13.5" thickBot="1">
      <c r="B12" s="45" t="s">
        <v>446</v>
      </c>
      <c r="C12" s="530">
        <v>0</v>
      </c>
      <c r="D12" s="531">
        <v>0</v>
      </c>
      <c r="E12" s="530">
        <v>0</v>
      </c>
      <c r="F12" s="530">
        <v>0</v>
      </c>
      <c r="H12" s="338" t="s">
        <v>85</v>
      </c>
      <c r="I12" s="483">
        <v>13</v>
      </c>
      <c r="J12" s="480">
        <v>0.02</v>
      </c>
      <c r="K12" s="483">
        <v>30837.59</v>
      </c>
      <c r="L12" s="714">
        <v>0</v>
      </c>
      <c r="M12"/>
    </row>
    <row r="13" spans="2:13" ht="13.5" thickBot="1">
      <c r="B13" s="45" t="s">
        <v>447</v>
      </c>
      <c r="C13" s="530">
        <v>0</v>
      </c>
      <c r="D13" s="531">
        <v>0</v>
      </c>
      <c r="E13" s="530">
        <v>0</v>
      </c>
      <c r="F13" s="530">
        <v>0</v>
      </c>
      <c r="H13" s="336" t="s">
        <v>11</v>
      </c>
      <c r="I13" s="484">
        <v>84247</v>
      </c>
      <c r="J13" s="485">
        <v>100</v>
      </c>
      <c r="K13" s="484">
        <v>7850029826.4200001</v>
      </c>
      <c r="L13" s="485">
        <v>100</v>
      </c>
    </row>
    <row r="14" spans="2:13" ht="13.5" customHeight="1" thickBot="1">
      <c r="B14" s="49" t="s">
        <v>85</v>
      </c>
      <c r="C14" s="530">
        <v>0</v>
      </c>
      <c r="D14" s="531">
        <v>0</v>
      </c>
      <c r="E14" s="530">
        <v>0</v>
      </c>
      <c r="F14" s="530">
        <v>0</v>
      </c>
      <c r="H14" s="771" t="s">
        <v>562</v>
      </c>
      <c r="I14" s="772"/>
      <c r="J14" s="772"/>
      <c r="K14" s="772"/>
      <c r="L14" s="772"/>
    </row>
    <row r="15" spans="2:13" ht="13.5" thickBot="1">
      <c r="B15" s="49" t="s">
        <v>11</v>
      </c>
      <c r="C15" s="475">
        <v>84247</v>
      </c>
      <c r="D15" s="476">
        <v>100</v>
      </c>
      <c r="E15" s="477">
        <v>7830424074.29</v>
      </c>
      <c r="F15" s="476">
        <v>100</v>
      </c>
      <c r="H15" s="773"/>
      <c r="I15" s="773"/>
      <c r="J15" s="773"/>
      <c r="K15" s="773"/>
      <c r="L15" s="773"/>
    </row>
    <row r="16" spans="2:13" ht="13.5" customHeight="1" thickBot="1">
      <c r="B16" s="774" t="s">
        <v>568</v>
      </c>
      <c r="C16" s="774"/>
      <c r="D16" s="774"/>
      <c r="E16" s="774"/>
      <c r="F16" s="774"/>
      <c r="H16" s="1"/>
      <c r="I16" s="1"/>
      <c r="J16" s="1"/>
      <c r="K16" s="1"/>
      <c r="L16" s="1"/>
    </row>
    <row r="17" spans="2:17">
      <c r="B17" s="775"/>
      <c r="C17" s="775"/>
      <c r="D17" s="775"/>
      <c r="E17" s="775"/>
      <c r="F17" s="775"/>
      <c r="H17" s="198" t="s">
        <v>37</v>
      </c>
      <c r="I17" s="198" t="s">
        <v>5</v>
      </c>
      <c r="J17" s="198" t="s">
        <v>8</v>
      </c>
      <c r="K17" s="334" t="s">
        <v>6</v>
      </c>
      <c r="L17" s="198" t="s">
        <v>8</v>
      </c>
      <c r="M17"/>
    </row>
    <row r="18" spans="2:17" ht="13.5" thickBot="1">
      <c r="H18" s="201" t="s">
        <v>38</v>
      </c>
      <c r="I18" s="201" t="s">
        <v>28</v>
      </c>
      <c r="J18" s="201" t="s">
        <v>19</v>
      </c>
      <c r="K18" s="211" t="s">
        <v>7</v>
      </c>
      <c r="L18" s="201" t="s">
        <v>20</v>
      </c>
      <c r="M18"/>
    </row>
    <row r="19" spans="2:17">
      <c r="B19" s="198" t="s">
        <v>41</v>
      </c>
      <c r="C19" s="335" t="s">
        <v>5</v>
      </c>
      <c r="D19" s="198" t="s">
        <v>8</v>
      </c>
      <c r="E19" s="334" t="s">
        <v>6</v>
      </c>
      <c r="F19" s="198" t="s">
        <v>8</v>
      </c>
      <c r="H19" s="337" t="s">
        <v>479</v>
      </c>
      <c r="I19" s="487">
        <v>21288</v>
      </c>
      <c r="J19" s="488">
        <v>25.27</v>
      </c>
      <c r="K19" s="487">
        <v>560312954.22000003</v>
      </c>
      <c r="L19" s="488">
        <v>7.16</v>
      </c>
      <c r="M19"/>
    </row>
    <row r="20" spans="2:17" ht="13.5" thickBot="1">
      <c r="B20" s="201"/>
      <c r="C20" s="200" t="s">
        <v>28</v>
      </c>
      <c r="D20" s="201" t="s">
        <v>19</v>
      </c>
      <c r="E20" s="211" t="s">
        <v>7</v>
      </c>
      <c r="F20" s="201" t="s">
        <v>20</v>
      </c>
      <c r="H20" s="338" t="s">
        <v>480</v>
      </c>
      <c r="I20" s="489">
        <v>22728</v>
      </c>
      <c r="J20" s="486">
        <v>26.98</v>
      </c>
      <c r="K20" s="489">
        <v>1693553944.3900001</v>
      </c>
      <c r="L20" s="486">
        <v>21.63</v>
      </c>
      <c r="M20"/>
    </row>
    <row r="21" spans="2:17">
      <c r="B21" s="45" t="s">
        <v>448</v>
      </c>
      <c r="C21" s="520">
        <v>0</v>
      </c>
      <c r="D21" s="518">
        <v>0</v>
      </c>
      <c r="E21" s="481">
        <v>0</v>
      </c>
      <c r="F21" s="518">
        <v>0</v>
      </c>
      <c r="H21" s="338" t="s">
        <v>481</v>
      </c>
      <c r="I21" s="489">
        <v>24208</v>
      </c>
      <c r="J21" s="486">
        <v>28.73</v>
      </c>
      <c r="K21" s="489">
        <v>3042124567.3899999</v>
      </c>
      <c r="L21" s="486">
        <v>38.85</v>
      </c>
      <c r="M21"/>
    </row>
    <row r="22" spans="2:17">
      <c r="B22" s="45" t="s">
        <v>449</v>
      </c>
      <c r="C22" s="521">
        <v>0</v>
      </c>
      <c r="D22" s="519">
        <v>0</v>
      </c>
      <c r="E22" s="483">
        <v>0</v>
      </c>
      <c r="F22" s="519">
        <v>0</v>
      </c>
      <c r="H22" s="338" t="s">
        <v>482</v>
      </c>
      <c r="I22" s="489">
        <v>4928</v>
      </c>
      <c r="J22" s="486">
        <v>5.85</v>
      </c>
      <c r="K22" s="489">
        <v>778065813.63999999</v>
      </c>
      <c r="L22" s="486">
        <v>9.94</v>
      </c>
      <c r="M22"/>
    </row>
    <row r="23" spans="2:17">
      <c r="B23" s="45" t="s">
        <v>450</v>
      </c>
      <c r="C23" s="521">
        <v>0</v>
      </c>
      <c r="D23" s="519">
        <v>0</v>
      </c>
      <c r="E23" s="483">
        <v>0</v>
      </c>
      <c r="F23" s="519">
        <v>0</v>
      </c>
      <c r="H23" s="338" t="s">
        <v>483</v>
      </c>
      <c r="I23" s="489">
        <v>3478</v>
      </c>
      <c r="J23" s="486">
        <v>4.13</v>
      </c>
      <c r="K23" s="489">
        <v>568102328.24000001</v>
      </c>
      <c r="L23" s="486">
        <v>7.26</v>
      </c>
      <c r="M23"/>
    </row>
    <row r="24" spans="2:17">
      <c r="B24" s="45" t="s">
        <v>451</v>
      </c>
      <c r="C24" s="516">
        <v>0</v>
      </c>
      <c r="D24" s="478">
        <v>0</v>
      </c>
      <c r="E24" s="483">
        <v>0</v>
      </c>
      <c r="F24" s="478">
        <v>0</v>
      </c>
      <c r="H24" s="338" t="s">
        <v>484</v>
      </c>
      <c r="I24" s="489">
        <v>3354</v>
      </c>
      <c r="J24" s="486">
        <v>3.98</v>
      </c>
      <c r="K24" s="489">
        <v>576309924.45000005</v>
      </c>
      <c r="L24" s="486">
        <v>7.36</v>
      </c>
      <c r="M24"/>
    </row>
    <row r="25" spans="2:17">
      <c r="B25" s="45" t="s">
        <v>452</v>
      </c>
      <c r="C25" s="516">
        <v>0</v>
      </c>
      <c r="D25" s="478">
        <v>0</v>
      </c>
      <c r="E25" s="483">
        <v>0</v>
      </c>
      <c r="F25" s="478">
        <v>0</v>
      </c>
      <c r="H25" s="338" t="s">
        <v>485</v>
      </c>
      <c r="I25" s="489">
        <v>2243</v>
      </c>
      <c r="J25" s="486">
        <v>2.66</v>
      </c>
      <c r="K25" s="489">
        <v>379586111.56999999</v>
      </c>
      <c r="L25" s="486">
        <v>4.8499999999999996</v>
      </c>
      <c r="M25"/>
    </row>
    <row r="26" spans="2:17" ht="13.5" customHeight="1">
      <c r="B26" s="45" t="s">
        <v>453</v>
      </c>
      <c r="C26" s="516">
        <v>1348</v>
      </c>
      <c r="D26" s="478">
        <v>1.6</v>
      </c>
      <c r="E26" s="483">
        <v>140716901.18000001</v>
      </c>
      <c r="F26" s="478">
        <v>1.8</v>
      </c>
      <c r="G26" s="343"/>
      <c r="H26" s="425" t="s">
        <v>486</v>
      </c>
      <c r="I26" s="489">
        <v>1955</v>
      </c>
      <c r="J26" s="486">
        <v>2.3199999999999998</v>
      </c>
      <c r="K26" s="489">
        <v>229854420.63</v>
      </c>
      <c r="L26" s="486">
        <v>2.94</v>
      </c>
      <c r="M26" s="343"/>
      <c r="N26" s="343"/>
      <c r="O26" s="343"/>
      <c r="P26" s="343"/>
      <c r="Q26" s="343"/>
    </row>
    <row r="27" spans="2:17" ht="13.5" thickBot="1">
      <c r="B27" s="45" t="s">
        <v>454</v>
      </c>
      <c r="C27" s="516">
        <v>1456</v>
      </c>
      <c r="D27" s="478">
        <v>1.73</v>
      </c>
      <c r="E27" s="483">
        <v>155112933.31999999</v>
      </c>
      <c r="F27" s="478">
        <v>1.98</v>
      </c>
      <c r="H27" s="338" t="s">
        <v>85</v>
      </c>
      <c r="I27" s="489">
        <v>65</v>
      </c>
      <c r="J27" s="486">
        <v>0.08</v>
      </c>
      <c r="K27" s="489">
        <v>2514009.7599999998</v>
      </c>
      <c r="L27" s="486">
        <v>0.03</v>
      </c>
    </row>
    <row r="28" spans="2:17" ht="13.5" thickBot="1">
      <c r="B28" s="45" t="s">
        <v>455</v>
      </c>
      <c r="C28" s="516">
        <v>1006</v>
      </c>
      <c r="D28" s="478">
        <v>1.19</v>
      </c>
      <c r="E28" s="483">
        <v>125141749.70999999</v>
      </c>
      <c r="F28" s="478">
        <v>1.6</v>
      </c>
      <c r="H28" s="336" t="s">
        <v>11</v>
      </c>
      <c r="I28" s="490">
        <v>84247</v>
      </c>
      <c r="J28" s="491">
        <v>100</v>
      </c>
      <c r="K28" s="490">
        <v>7830424074.29</v>
      </c>
      <c r="L28" s="491">
        <v>100</v>
      </c>
    </row>
    <row r="29" spans="2:17" ht="12.75" customHeight="1">
      <c r="B29" s="45" t="s">
        <v>456</v>
      </c>
      <c r="C29" s="516">
        <v>1904</v>
      </c>
      <c r="D29" s="478">
        <v>2.2599999999999998</v>
      </c>
      <c r="E29" s="483">
        <v>205351555.08000001</v>
      </c>
      <c r="F29" s="478">
        <v>2.62</v>
      </c>
      <c r="H29" s="771" t="s">
        <v>567</v>
      </c>
      <c r="I29" s="771"/>
      <c r="J29" s="771"/>
      <c r="K29" s="771"/>
      <c r="L29" s="771"/>
    </row>
    <row r="30" spans="2:17">
      <c r="B30" s="45" t="s">
        <v>457</v>
      </c>
      <c r="C30" s="516">
        <v>1962</v>
      </c>
      <c r="D30" s="478">
        <v>2.33</v>
      </c>
      <c r="E30" s="483">
        <v>214446416.75</v>
      </c>
      <c r="F30" s="478">
        <v>2.74</v>
      </c>
      <c r="H30" s="776"/>
      <c r="I30" s="776"/>
      <c r="J30" s="776"/>
      <c r="K30" s="776"/>
      <c r="L30" s="776"/>
      <c r="M30"/>
    </row>
    <row r="31" spans="2:17" ht="13.5" thickBot="1">
      <c r="B31" s="45" t="s">
        <v>458</v>
      </c>
      <c r="C31" s="516">
        <v>1109</v>
      </c>
      <c r="D31" s="478">
        <v>1.32</v>
      </c>
      <c r="E31" s="483">
        <v>118045696.95999999</v>
      </c>
      <c r="F31" s="478">
        <v>1.51</v>
      </c>
      <c r="H31" s="1"/>
      <c r="I31" s="1"/>
      <c r="J31" s="1"/>
      <c r="K31" s="1"/>
      <c r="L31" s="1"/>
      <c r="M31"/>
    </row>
    <row r="32" spans="2:17">
      <c r="B32" s="45" t="s">
        <v>459</v>
      </c>
      <c r="C32" s="516">
        <v>966</v>
      </c>
      <c r="D32" s="478">
        <v>1.1499999999999999</v>
      </c>
      <c r="E32" s="483">
        <v>108121172.13</v>
      </c>
      <c r="F32" s="478">
        <v>1.38</v>
      </c>
      <c r="H32" s="198" t="s">
        <v>251</v>
      </c>
      <c r="I32" s="198" t="s">
        <v>5</v>
      </c>
      <c r="J32" s="198" t="s">
        <v>8</v>
      </c>
      <c r="K32" s="334" t="s">
        <v>6</v>
      </c>
      <c r="L32" s="198" t="s">
        <v>8</v>
      </c>
      <c r="M32"/>
    </row>
    <row r="33" spans="2:13" ht="13.5" thickBot="1">
      <c r="B33" s="45" t="s">
        <v>460</v>
      </c>
      <c r="C33" s="516">
        <v>2327</v>
      </c>
      <c r="D33" s="478">
        <v>2.76</v>
      </c>
      <c r="E33" s="483">
        <v>216212999.53999999</v>
      </c>
      <c r="F33" s="478">
        <v>2.76</v>
      </c>
      <c r="H33" s="201" t="s">
        <v>252</v>
      </c>
      <c r="I33" s="201" t="s">
        <v>28</v>
      </c>
      <c r="J33" s="201" t="s">
        <v>19</v>
      </c>
      <c r="K33" s="211" t="s">
        <v>7</v>
      </c>
      <c r="L33" s="201" t="s">
        <v>20</v>
      </c>
      <c r="M33"/>
    </row>
    <row r="34" spans="2:13">
      <c r="B34" s="45" t="s">
        <v>461</v>
      </c>
      <c r="C34" s="516">
        <v>2657</v>
      </c>
      <c r="D34" s="478">
        <v>3.15</v>
      </c>
      <c r="E34" s="483">
        <v>313464495.75999999</v>
      </c>
      <c r="F34" s="478">
        <v>4</v>
      </c>
      <c r="H34" s="337" t="s">
        <v>479</v>
      </c>
      <c r="I34" s="493">
        <v>7337</v>
      </c>
      <c r="J34" s="494">
        <v>8.7100000000000009</v>
      </c>
      <c r="K34" s="493">
        <v>295199189.58999997</v>
      </c>
      <c r="L34" s="494">
        <v>3.77</v>
      </c>
      <c r="M34"/>
    </row>
    <row r="35" spans="2:13">
      <c r="B35" s="45" t="s">
        <v>462</v>
      </c>
      <c r="C35" s="516">
        <v>4368</v>
      </c>
      <c r="D35" s="478">
        <v>5.18</v>
      </c>
      <c r="E35" s="483">
        <v>625169205.27999997</v>
      </c>
      <c r="F35" s="478">
        <v>7.98</v>
      </c>
      <c r="H35" s="338" t="s">
        <v>480</v>
      </c>
      <c r="I35" s="495">
        <v>19634</v>
      </c>
      <c r="J35" s="492">
        <v>23.31</v>
      </c>
      <c r="K35" s="495">
        <v>1174450556.6300001</v>
      </c>
      <c r="L35" s="492">
        <v>15</v>
      </c>
      <c r="M35"/>
    </row>
    <row r="36" spans="2:13">
      <c r="B36" s="45" t="s">
        <v>463</v>
      </c>
      <c r="C36" s="516">
        <v>7244</v>
      </c>
      <c r="D36" s="478">
        <v>8.6</v>
      </c>
      <c r="E36" s="483">
        <v>946908614.25</v>
      </c>
      <c r="F36" s="478">
        <v>12.09</v>
      </c>
      <c r="H36" s="338" t="s">
        <v>481</v>
      </c>
      <c r="I36" s="495">
        <v>29105</v>
      </c>
      <c r="J36" s="492">
        <v>34.549999999999997</v>
      </c>
      <c r="K36" s="495">
        <v>2907916300.04</v>
      </c>
      <c r="L36" s="492">
        <v>37.14</v>
      </c>
      <c r="M36"/>
    </row>
    <row r="37" spans="2:13">
      <c r="B37" s="45" t="s">
        <v>464</v>
      </c>
      <c r="C37" s="516">
        <v>7559</v>
      </c>
      <c r="D37" s="478">
        <v>8.9700000000000006</v>
      </c>
      <c r="E37" s="483">
        <v>865372532.04999995</v>
      </c>
      <c r="F37" s="478">
        <v>11.05</v>
      </c>
      <c r="H37" s="338" t="s">
        <v>482</v>
      </c>
      <c r="I37" s="495">
        <v>7202</v>
      </c>
      <c r="J37" s="492">
        <v>8.5500000000000007</v>
      </c>
      <c r="K37" s="495">
        <v>910295948</v>
      </c>
      <c r="L37" s="492">
        <v>11.63</v>
      </c>
      <c r="M37"/>
    </row>
    <row r="38" spans="2:13">
      <c r="B38" s="45" t="s">
        <v>465</v>
      </c>
      <c r="C38" s="516">
        <v>6845</v>
      </c>
      <c r="D38" s="478">
        <v>8.1199999999999992</v>
      </c>
      <c r="E38" s="483">
        <v>722966384.29999995</v>
      </c>
      <c r="F38" s="478">
        <v>9.23</v>
      </c>
      <c r="H38" s="338" t="s">
        <v>483</v>
      </c>
      <c r="I38" s="495">
        <v>5894</v>
      </c>
      <c r="J38" s="492">
        <v>7</v>
      </c>
      <c r="K38" s="495">
        <v>771704638.64999998</v>
      </c>
      <c r="L38" s="492">
        <v>9.86</v>
      </c>
      <c r="M38"/>
    </row>
    <row r="39" spans="2:13">
      <c r="B39" s="45" t="s">
        <v>466</v>
      </c>
      <c r="C39" s="516">
        <v>6949</v>
      </c>
      <c r="D39" s="478">
        <v>8.25</v>
      </c>
      <c r="E39" s="483">
        <v>673878773</v>
      </c>
      <c r="F39" s="478">
        <v>8.61</v>
      </c>
      <c r="H39" s="443" t="s">
        <v>484</v>
      </c>
      <c r="I39" s="495">
        <v>8486</v>
      </c>
      <c r="J39" s="492">
        <v>10.07</v>
      </c>
      <c r="K39" s="495">
        <v>1120884264.8199999</v>
      </c>
      <c r="L39" s="492">
        <v>14.31</v>
      </c>
      <c r="M39"/>
    </row>
    <row r="40" spans="2:13">
      <c r="B40" s="45" t="s">
        <v>467</v>
      </c>
      <c r="C40" s="516">
        <v>4130</v>
      </c>
      <c r="D40" s="478">
        <v>4.9000000000000004</v>
      </c>
      <c r="E40" s="483">
        <v>372246194.69</v>
      </c>
      <c r="F40" s="478">
        <v>4.75</v>
      </c>
      <c r="H40" s="443" t="s">
        <v>485</v>
      </c>
      <c r="I40" s="495">
        <v>6524</v>
      </c>
      <c r="J40" s="492">
        <v>7.74</v>
      </c>
      <c r="K40" s="495">
        <v>647459166.79999995</v>
      </c>
      <c r="L40" s="492">
        <v>8.27</v>
      </c>
      <c r="M40"/>
    </row>
    <row r="41" spans="2:13">
      <c r="B41" s="45" t="s">
        <v>468</v>
      </c>
      <c r="C41" s="516">
        <v>3532</v>
      </c>
      <c r="D41" s="478">
        <v>4.1900000000000004</v>
      </c>
      <c r="E41" s="483">
        <v>294066605.82999998</v>
      </c>
      <c r="F41" s="478">
        <v>3.76</v>
      </c>
      <c r="H41" s="443" t="s">
        <v>486</v>
      </c>
      <c r="I41" s="533">
        <v>0</v>
      </c>
      <c r="J41" s="534">
        <v>0</v>
      </c>
      <c r="K41" s="533">
        <v>0</v>
      </c>
      <c r="L41" s="532">
        <v>0</v>
      </c>
      <c r="M41"/>
    </row>
    <row r="42" spans="2:13" ht="13.5" thickBot="1">
      <c r="B42" s="45" t="s">
        <v>469</v>
      </c>
      <c r="C42" s="516">
        <v>3216</v>
      </c>
      <c r="D42" s="478">
        <v>3.82</v>
      </c>
      <c r="E42" s="483">
        <v>254011375</v>
      </c>
      <c r="F42" s="478">
        <v>3.24</v>
      </c>
      <c r="H42" s="338" t="s">
        <v>85</v>
      </c>
      <c r="I42" s="495">
        <v>65</v>
      </c>
      <c r="J42" s="492">
        <v>0.08</v>
      </c>
      <c r="K42" s="495">
        <v>2514009.7599999998</v>
      </c>
      <c r="L42" s="492">
        <v>0.03</v>
      </c>
      <c r="M42"/>
    </row>
    <row r="43" spans="2:13" ht="13.5" thickBot="1">
      <c r="B43" s="45" t="s">
        <v>470</v>
      </c>
      <c r="C43" s="516">
        <v>4189</v>
      </c>
      <c r="D43" s="478">
        <v>4.97</v>
      </c>
      <c r="E43" s="483">
        <v>291328583.00999999</v>
      </c>
      <c r="F43" s="478">
        <v>3.72</v>
      </c>
      <c r="H43" s="336" t="s">
        <v>11</v>
      </c>
      <c r="I43" s="490">
        <v>84247</v>
      </c>
      <c r="J43" s="491">
        <v>100</v>
      </c>
      <c r="K43" s="490">
        <v>7830424074.29</v>
      </c>
      <c r="L43" s="491">
        <v>100</v>
      </c>
    </row>
    <row r="44" spans="2:13" ht="12.75" customHeight="1">
      <c r="B44" s="45" t="s">
        <v>471</v>
      </c>
      <c r="C44" s="516">
        <v>4122</v>
      </c>
      <c r="D44" s="478">
        <v>4.8899999999999997</v>
      </c>
      <c r="E44" s="483">
        <v>290046400.41000003</v>
      </c>
      <c r="F44" s="478">
        <v>3.7</v>
      </c>
      <c r="H44" s="777" t="s">
        <v>563</v>
      </c>
      <c r="I44" s="777"/>
      <c r="J44" s="777"/>
      <c r="K44" s="777"/>
      <c r="L44" s="777"/>
    </row>
    <row r="45" spans="2:13">
      <c r="B45" s="45" t="s">
        <v>472</v>
      </c>
      <c r="C45" s="516">
        <v>3096</v>
      </c>
      <c r="D45" s="478">
        <v>3.67</v>
      </c>
      <c r="E45" s="483">
        <v>192358623.63</v>
      </c>
      <c r="F45" s="478">
        <v>2.46</v>
      </c>
      <c r="H45" s="285"/>
      <c r="I45" s="285"/>
      <c r="J45" s="285"/>
      <c r="K45" s="285"/>
      <c r="L45" s="285"/>
    </row>
    <row r="46" spans="2:13">
      <c r="B46" s="45" t="s">
        <v>473</v>
      </c>
      <c r="C46" s="516">
        <v>3795</v>
      </c>
      <c r="D46" s="478">
        <v>4.5</v>
      </c>
      <c r="E46" s="483">
        <v>222128055.97999999</v>
      </c>
      <c r="F46" s="478">
        <v>2.84</v>
      </c>
      <c r="I46" s="273"/>
      <c r="J46" s="319"/>
      <c r="K46" s="273"/>
      <c r="L46" s="319"/>
    </row>
    <row r="47" spans="2:13">
      <c r="B47" s="45" t="s">
        <v>474</v>
      </c>
      <c r="C47" s="516">
        <v>1961</v>
      </c>
      <c r="D47" s="478">
        <v>2.33</v>
      </c>
      <c r="E47" s="483">
        <v>106341994.40000001</v>
      </c>
      <c r="F47" s="478">
        <v>1.36</v>
      </c>
      <c r="I47" s="273"/>
      <c r="J47" s="319"/>
      <c r="K47" s="273"/>
      <c r="L47" s="319"/>
    </row>
    <row r="48" spans="2:13">
      <c r="B48" s="45" t="s">
        <v>475</v>
      </c>
      <c r="C48" s="516">
        <v>2228</v>
      </c>
      <c r="D48" s="478">
        <v>2.64</v>
      </c>
      <c r="E48" s="483">
        <v>125248976.19</v>
      </c>
      <c r="F48" s="478">
        <v>1.6</v>
      </c>
      <c r="I48" s="273"/>
      <c r="J48" s="319"/>
      <c r="K48" s="273"/>
      <c r="L48" s="319"/>
    </row>
    <row r="49" spans="2:12">
      <c r="B49" s="45" t="s">
        <v>476</v>
      </c>
      <c r="C49" s="516">
        <v>1137</v>
      </c>
      <c r="D49" s="478">
        <v>1.35</v>
      </c>
      <c r="E49" s="483">
        <v>57586607.119999997</v>
      </c>
      <c r="F49" s="478">
        <v>0.74</v>
      </c>
      <c r="I49" s="273"/>
      <c r="J49" s="319"/>
      <c r="K49" s="273"/>
      <c r="L49" s="319"/>
    </row>
    <row r="50" spans="2:12">
      <c r="B50" s="45" t="s">
        <v>477</v>
      </c>
      <c r="C50" s="516">
        <v>700</v>
      </c>
      <c r="D50" s="478">
        <v>0.83</v>
      </c>
      <c r="E50" s="483">
        <v>32257549.449999999</v>
      </c>
      <c r="F50" s="478">
        <v>0.41</v>
      </c>
      <c r="I50" s="273"/>
      <c r="J50" s="319"/>
      <c r="K50" s="273"/>
      <c r="L50" s="319"/>
    </row>
    <row r="51" spans="2:12" ht="13.5" thickBot="1">
      <c r="B51" s="45" t="s">
        <v>478</v>
      </c>
      <c r="C51" s="516">
        <v>4441</v>
      </c>
      <c r="D51" s="478">
        <v>5.27</v>
      </c>
      <c r="E51" s="483">
        <v>161893679.27000001</v>
      </c>
      <c r="F51" s="478">
        <v>2.0699999999999998</v>
      </c>
      <c r="I51" s="273"/>
      <c r="J51" s="319"/>
      <c r="K51" s="273"/>
      <c r="L51" s="319"/>
    </row>
    <row r="52" spans="2:12" ht="13.5" thickBot="1">
      <c r="B52" s="307" t="s">
        <v>11</v>
      </c>
      <c r="C52" s="517">
        <v>84247</v>
      </c>
      <c r="D52" s="479">
        <v>100</v>
      </c>
      <c r="E52" s="477">
        <v>7830424074.29</v>
      </c>
      <c r="F52" s="479">
        <v>100</v>
      </c>
      <c r="I52" s="273"/>
      <c r="J52" s="319"/>
      <c r="K52" s="273"/>
      <c r="L52" s="319"/>
    </row>
    <row r="53" spans="2:12" ht="12.75" customHeight="1">
      <c r="B53" s="774" t="s">
        <v>561</v>
      </c>
      <c r="C53" s="774"/>
      <c r="D53" s="774"/>
      <c r="E53" s="774"/>
      <c r="F53" s="774"/>
      <c r="I53" s="273"/>
      <c r="J53" s="319"/>
      <c r="K53" s="273"/>
      <c r="L53" s="319"/>
    </row>
    <row r="54" spans="2:12">
      <c r="B54" s="775"/>
      <c r="C54" s="775"/>
      <c r="D54" s="775"/>
      <c r="E54" s="775"/>
      <c r="F54" s="775"/>
      <c r="I54" s="273"/>
      <c r="J54" s="319"/>
      <c r="K54" s="273"/>
      <c r="L54" s="319"/>
    </row>
    <row r="55" spans="2:12">
      <c r="B55" s="50"/>
      <c r="C55" s="117"/>
      <c r="D55" s="116"/>
      <c r="E55" s="118"/>
      <c r="F55" s="116"/>
      <c r="I55" s="273"/>
      <c r="J55" s="319"/>
      <c r="K55" s="273"/>
      <c r="L55" s="319"/>
    </row>
    <row r="56" spans="2:12">
      <c r="B56" s="50"/>
      <c r="C56" s="117"/>
      <c r="D56" s="116"/>
      <c r="E56" s="118"/>
      <c r="F56" s="116"/>
      <c r="I56" s="273"/>
      <c r="J56" s="319"/>
      <c r="K56" s="273"/>
      <c r="L56" s="319"/>
    </row>
    <row r="57" spans="2:12">
      <c r="I57" s="273"/>
      <c r="J57" s="319"/>
      <c r="K57" s="273"/>
      <c r="L57" s="319"/>
    </row>
    <row r="58" spans="2:12">
      <c r="I58" s="273"/>
      <c r="J58" s="319"/>
      <c r="K58" s="273"/>
      <c r="L58" s="319"/>
    </row>
    <row r="59" spans="2:12">
      <c r="I59" s="273"/>
      <c r="J59" s="319"/>
      <c r="K59" s="273"/>
      <c r="L59" s="319"/>
    </row>
    <row r="60" spans="2:12">
      <c r="I60" s="273"/>
      <c r="J60" s="319"/>
      <c r="K60" s="273"/>
      <c r="L60" s="319"/>
    </row>
    <row r="61" spans="2:12">
      <c r="I61" s="273"/>
      <c r="J61" s="319"/>
      <c r="K61" s="273"/>
      <c r="L61" s="319"/>
    </row>
    <row r="62" spans="2:12">
      <c r="I62" s="273"/>
      <c r="J62" s="319"/>
      <c r="K62" s="273"/>
      <c r="L62" s="319"/>
    </row>
    <row r="63" spans="2:12">
      <c r="I63" s="273"/>
      <c r="J63" s="319"/>
      <c r="K63" s="273"/>
      <c r="L63" s="319"/>
    </row>
    <row r="64" spans="2:12">
      <c r="I64" s="273"/>
      <c r="J64" s="319"/>
      <c r="K64" s="273"/>
      <c r="L64" s="319"/>
    </row>
    <row r="65" spans="9:12">
      <c r="I65" s="273"/>
      <c r="J65" s="319"/>
      <c r="K65" s="273"/>
      <c r="L65" s="319"/>
    </row>
    <row r="66" spans="9:12">
      <c r="I66" s="273"/>
      <c r="J66" s="319"/>
      <c r="K66" s="273"/>
      <c r="L66" s="319"/>
    </row>
    <row r="67" spans="9:12">
      <c r="I67" s="273"/>
      <c r="J67" s="319"/>
      <c r="K67" s="273"/>
      <c r="L67" s="319"/>
    </row>
    <row r="68" spans="9:12">
      <c r="I68" s="273"/>
      <c r="J68" s="319"/>
      <c r="K68" s="273"/>
      <c r="L68" s="319"/>
    </row>
    <row r="69" spans="9:12">
      <c r="I69" s="273"/>
      <c r="J69" s="319"/>
      <c r="K69" s="273"/>
      <c r="L69" s="319"/>
    </row>
    <row r="70" spans="9:12">
      <c r="I70" s="273"/>
      <c r="J70" s="319"/>
      <c r="K70" s="273"/>
      <c r="L70" s="319"/>
    </row>
    <row r="71" spans="9:12">
      <c r="I71" s="273"/>
      <c r="J71" s="319"/>
      <c r="K71" s="273"/>
      <c r="L71" s="319"/>
    </row>
    <row r="72" spans="9:12">
      <c r="I72" s="273"/>
      <c r="J72" s="319"/>
      <c r="K72" s="273"/>
      <c r="L72" s="319"/>
    </row>
    <row r="73" spans="9:12">
      <c r="I73" s="273"/>
      <c r="J73" s="319"/>
      <c r="K73" s="273"/>
      <c r="L73" s="319"/>
    </row>
    <row r="74" spans="9:12">
      <c r="I74" s="273"/>
      <c r="J74" s="319"/>
      <c r="K74" s="273"/>
      <c r="L74" s="319"/>
    </row>
    <row r="75" spans="9:12">
      <c r="I75" s="273"/>
      <c r="J75" s="319"/>
      <c r="K75" s="273"/>
      <c r="L75" s="319"/>
    </row>
    <row r="76" spans="9:12">
      <c r="I76" s="273"/>
      <c r="J76" s="319"/>
      <c r="K76" s="273"/>
      <c r="L76" s="319"/>
    </row>
    <row r="77" spans="9:12">
      <c r="I77" s="273"/>
      <c r="J77" s="319"/>
      <c r="K77" s="273"/>
      <c r="L77" s="319"/>
    </row>
    <row r="78" spans="9:12">
      <c r="I78" s="273"/>
      <c r="J78" s="319"/>
      <c r="K78" s="273"/>
      <c r="L78" s="319"/>
    </row>
    <row r="79" spans="9:12">
      <c r="I79" s="273"/>
      <c r="J79" s="319"/>
      <c r="K79" s="273"/>
      <c r="L79" s="319"/>
    </row>
    <row r="80" spans="9:12">
      <c r="I80" s="273"/>
      <c r="J80" s="319"/>
      <c r="K80" s="273"/>
      <c r="L80" s="319"/>
    </row>
    <row r="81" spans="9:12">
      <c r="I81" s="273"/>
      <c r="J81" s="319"/>
      <c r="K81" s="273"/>
      <c r="L81" s="319"/>
    </row>
    <row r="82" spans="9:12">
      <c r="I82" s="273"/>
      <c r="J82" s="319"/>
      <c r="K82" s="273"/>
      <c r="L82" s="319"/>
    </row>
    <row r="83" spans="9:12">
      <c r="I83" s="273"/>
      <c r="J83" s="319"/>
      <c r="K83" s="273"/>
      <c r="L83" s="319"/>
    </row>
    <row r="84" spans="9:12">
      <c r="I84" s="273"/>
      <c r="J84" s="319"/>
      <c r="K84" s="273"/>
      <c r="L84" s="319"/>
    </row>
    <row r="85" spans="9:12">
      <c r="I85" s="273"/>
      <c r="J85" s="319"/>
      <c r="K85" s="273"/>
      <c r="L85" s="319"/>
    </row>
    <row r="86" spans="9:12">
      <c r="I86" s="273"/>
      <c r="J86" s="319"/>
      <c r="K86" s="273"/>
      <c r="L86" s="319"/>
    </row>
    <row r="87" spans="9:12">
      <c r="I87" s="319"/>
      <c r="J87" s="319"/>
      <c r="K87" s="319"/>
      <c r="L87" s="319"/>
    </row>
    <row r="88" spans="9:12">
      <c r="I88" s="319"/>
      <c r="J88" s="319"/>
      <c r="K88" s="319"/>
      <c r="L88" s="319"/>
    </row>
    <row r="89" spans="9:12">
      <c r="I89" s="319"/>
      <c r="J89" s="319"/>
      <c r="K89" s="319"/>
      <c r="L89" s="319"/>
    </row>
    <row r="90" spans="9:12">
      <c r="I90" s="319"/>
      <c r="J90" s="319"/>
      <c r="K90" s="319"/>
      <c r="L90" s="319"/>
    </row>
    <row r="91" spans="9:12">
      <c r="I91" s="319"/>
      <c r="J91" s="319"/>
      <c r="K91" s="319"/>
      <c r="L91" s="319"/>
    </row>
    <row r="92" spans="9:12">
      <c r="I92" s="319"/>
      <c r="J92" s="319"/>
      <c r="K92" s="319"/>
      <c r="L92" s="319"/>
    </row>
    <row r="93" spans="9:12">
      <c r="I93" s="319"/>
      <c r="J93" s="319"/>
      <c r="K93" s="319"/>
      <c r="L93" s="319"/>
    </row>
    <row r="94" spans="9:12">
      <c r="I94" s="319"/>
      <c r="J94" s="319"/>
      <c r="K94" s="319"/>
      <c r="L94" s="319"/>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8" scale="83" orientation="landscape"/>
  <headerFooter scaleWithDoc="0">
    <oddHeader>&amp;C&amp;"-,Regular"&amp;8Holmes Master Trust Investor Report - July 2015</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2:T62"/>
  <sheetViews>
    <sheetView view="pageLayout" zoomScale="70" zoomScaleNormal="100" zoomScaleSheetLayoutView="85" zoomScalePageLayoutView="70" workbookViewId="0">
      <selection activeCell="B2" sqref="B2"/>
    </sheetView>
  </sheetViews>
  <sheetFormatPr defaultRowHeight="12"/>
  <cols>
    <col min="1" max="1" width="9.140625" style="274"/>
    <col min="2" max="2" width="29.28515625" style="359" customWidth="1"/>
    <col min="3" max="3" width="22.85546875" style="359" bestFit="1" customWidth="1"/>
    <col min="4" max="4" width="22.85546875" style="359" customWidth="1"/>
    <col min="5" max="5" width="18.7109375" style="359" bestFit="1" customWidth="1"/>
    <col min="6" max="6" width="18.7109375" style="359" customWidth="1"/>
    <col min="7" max="7" width="17.7109375" style="359" bestFit="1" customWidth="1"/>
    <col min="8" max="8" width="17.7109375" style="182" customWidth="1"/>
    <col min="9" max="9" width="19.42578125" style="359" customWidth="1"/>
    <col min="10" max="10" width="28.42578125" style="359" bestFit="1" customWidth="1"/>
    <col min="11" max="11" width="18.28515625" style="175" bestFit="1" customWidth="1"/>
    <col min="12" max="12" width="17.140625" style="359" bestFit="1" customWidth="1"/>
    <col min="13" max="13" width="15.140625" style="359" bestFit="1" customWidth="1"/>
    <col min="14" max="14" width="20" style="359" bestFit="1" customWidth="1"/>
    <col min="15" max="15" width="23.7109375" style="359" customWidth="1"/>
    <col min="16" max="16" width="23.140625" style="359" bestFit="1" customWidth="1"/>
    <col min="17" max="17" width="15.85546875" style="359" customWidth="1"/>
    <col min="18" max="19" width="10.85546875" style="359" customWidth="1"/>
    <col min="20" max="20" width="17.5703125" style="359" bestFit="1" customWidth="1"/>
    <col min="21" max="16384" width="9.140625" style="359"/>
  </cols>
  <sheetData>
    <row r="2" spans="2:20" ht="12.75" thickBot="1">
      <c r="B2" s="119" t="s">
        <v>43</v>
      </c>
      <c r="C2" s="41"/>
      <c r="D2" s="41"/>
      <c r="E2" s="41"/>
      <c r="F2" s="120"/>
      <c r="G2" s="70"/>
      <c r="H2" s="178"/>
      <c r="I2" s="70"/>
      <c r="J2" s="70"/>
      <c r="K2" s="171"/>
      <c r="L2" s="70"/>
      <c r="M2" s="70"/>
      <c r="N2" s="70"/>
      <c r="O2" s="70"/>
      <c r="P2" s="70"/>
      <c r="Q2" s="70"/>
      <c r="R2" s="70"/>
      <c r="S2" s="70"/>
      <c r="T2" s="121"/>
    </row>
    <row r="3" spans="2:20">
      <c r="B3" s="122"/>
      <c r="C3" s="62"/>
      <c r="D3" s="62"/>
      <c r="E3" s="62"/>
      <c r="F3" s="123"/>
      <c r="G3" s="4"/>
      <c r="H3" s="179"/>
      <c r="I3" s="4"/>
      <c r="J3" s="4"/>
      <c r="K3" s="172"/>
      <c r="L3" s="4"/>
      <c r="M3" s="4"/>
      <c r="N3" s="4"/>
      <c r="O3" s="4"/>
      <c r="P3" s="4"/>
      <c r="Q3" s="4"/>
      <c r="R3" s="4"/>
      <c r="S3" s="4"/>
      <c r="T3" s="4"/>
    </row>
    <row r="4" spans="2:20">
      <c r="B4" s="372" t="s">
        <v>278</v>
      </c>
      <c r="C4" s="778" t="s">
        <v>598</v>
      </c>
      <c r="D4" s="778"/>
      <c r="E4" s="778"/>
      <c r="F4" s="779"/>
      <c r="G4" s="4"/>
      <c r="H4" s="179"/>
      <c r="I4" s="4"/>
      <c r="J4" s="4"/>
      <c r="K4" s="172"/>
      <c r="L4" s="4"/>
      <c r="M4" s="4"/>
      <c r="N4" s="4"/>
      <c r="O4" s="4"/>
      <c r="P4" s="4"/>
      <c r="Q4" s="4"/>
      <c r="R4" s="4"/>
      <c r="S4" s="4"/>
      <c r="T4" s="4"/>
    </row>
    <row r="5" spans="2:20">
      <c r="B5" s="352" t="s">
        <v>377</v>
      </c>
      <c r="C5" s="342">
        <v>40494</v>
      </c>
      <c r="D5" s="342"/>
      <c r="E5" s="124"/>
      <c r="F5" s="4"/>
      <c r="G5" s="122"/>
      <c r="H5" s="180"/>
      <c r="I5" s="4"/>
      <c r="J5" s="780" t="s">
        <v>61</v>
      </c>
      <c r="K5" s="780"/>
      <c r="L5" s="4"/>
      <c r="M5" s="4"/>
      <c r="N5" s="4"/>
      <c r="O5" s="4"/>
      <c r="P5" s="4"/>
      <c r="Q5" s="4"/>
      <c r="R5" s="4"/>
      <c r="S5" s="4"/>
      <c r="T5" s="4"/>
    </row>
    <row r="6" spans="2:20" ht="12.75" thickBot="1">
      <c r="B6" s="239"/>
      <c r="C6" s="239"/>
      <c r="D6" s="239"/>
      <c r="E6" s="239"/>
      <c r="F6" s="239"/>
      <c r="G6" s="122"/>
      <c r="H6" s="240"/>
      <c r="I6" s="239"/>
      <c r="J6" s="239"/>
      <c r="K6" s="241"/>
      <c r="L6" s="239"/>
      <c r="M6" s="239"/>
      <c r="N6" s="239"/>
      <c r="O6" s="239"/>
      <c r="P6" s="239"/>
      <c r="Q6" s="239"/>
      <c r="R6" s="239"/>
      <c r="S6" s="239"/>
      <c r="T6" s="239"/>
    </row>
    <row r="7" spans="2:20" ht="54" customHeight="1" thickBot="1">
      <c r="B7" s="199" t="s">
        <v>62</v>
      </c>
      <c r="C7" s="199" t="s">
        <v>403</v>
      </c>
      <c r="D7" s="199" t="s">
        <v>404</v>
      </c>
      <c r="E7" s="199" t="s">
        <v>194</v>
      </c>
      <c r="F7" s="199" t="s">
        <v>195</v>
      </c>
      <c r="G7" s="234" t="s">
        <v>44</v>
      </c>
      <c r="H7" s="242" t="s">
        <v>45</v>
      </c>
      <c r="I7" s="234" t="s">
        <v>46</v>
      </c>
      <c r="J7" s="234" t="s">
        <v>47</v>
      </c>
      <c r="K7" s="235" t="s">
        <v>48</v>
      </c>
      <c r="L7" s="234" t="s">
        <v>49</v>
      </c>
      <c r="M7" s="234" t="s">
        <v>50</v>
      </c>
      <c r="N7" s="234" t="s">
        <v>532</v>
      </c>
      <c r="O7" s="234" t="s">
        <v>51</v>
      </c>
      <c r="P7" s="234" t="s">
        <v>52</v>
      </c>
      <c r="Q7" s="234" t="s">
        <v>53</v>
      </c>
      <c r="R7" s="234" t="s">
        <v>54</v>
      </c>
      <c r="S7" s="234" t="s">
        <v>55</v>
      </c>
      <c r="T7" s="234" t="s">
        <v>83</v>
      </c>
    </row>
    <row r="8" spans="2:20">
      <c r="B8" s="125"/>
      <c r="C8" s="43"/>
      <c r="D8" s="43"/>
      <c r="E8" s="43"/>
      <c r="F8" s="43"/>
      <c r="G8" s="43"/>
      <c r="H8" s="181"/>
      <c r="I8" s="127"/>
      <c r="J8" s="128"/>
      <c r="K8" s="173"/>
      <c r="L8" s="129"/>
      <c r="M8" s="243"/>
      <c r="N8" s="244"/>
      <c r="O8" s="244"/>
      <c r="P8" s="132"/>
      <c r="Q8" s="245"/>
      <c r="R8" s="134"/>
      <c r="S8" s="135"/>
      <c r="T8" s="136"/>
    </row>
    <row r="9" spans="2:20">
      <c r="B9" s="246" t="s">
        <v>56</v>
      </c>
      <c r="C9" s="44" t="s">
        <v>171</v>
      </c>
      <c r="D9" s="44" t="s">
        <v>405</v>
      </c>
      <c r="E9" s="44" t="s">
        <v>193</v>
      </c>
      <c r="F9" s="44" t="s">
        <v>193</v>
      </c>
      <c r="G9" s="44" t="s">
        <v>162</v>
      </c>
      <c r="H9" s="237">
        <v>1.629</v>
      </c>
      <c r="I9" s="595">
        <v>500000000</v>
      </c>
      <c r="J9" s="247">
        <v>-500000000</v>
      </c>
      <c r="K9" s="174">
        <v>0</v>
      </c>
      <c r="L9" s="161" t="s">
        <v>165</v>
      </c>
      <c r="M9" s="248">
        <v>1.5E-3</v>
      </c>
      <c r="N9" s="360"/>
      <c r="O9" s="360" t="s">
        <v>169</v>
      </c>
      <c r="P9" s="360" t="s">
        <v>169</v>
      </c>
      <c r="Q9" s="360" t="s">
        <v>169</v>
      </c>
      <c r="R9" s="139" t="s">
        <v>176</v>
      </c>
      <c r="S9" s="72">
        <v>40817</v>
      </c>
      <c r="T9" s="140" t="s">
        <v>183</v>
      </c>
    </row>
    <row r="10" spans="2:20">
      <c r="B10" s="246" t="s">
        <v>57</v>
      </c>
      <c r="C10" s="44" t="s">
        <v>172</v>
      </c>
      <c r="D10" s="44" t="s">
        <v>406</v>
      </c>
      <c r="E10" s="44" t="s">
        <v>161</v>
      </c>
      <c r="F10" s="44" t="s">
        <v>161</v>
      </c>
      <c r="G10" s="44" t="s">
        <v>162</v>
      </c>
      <c r="H10" s="237">
        <v>1.6279999999999999</v>
      </c>
      <c r="I10" s="595">
        <v>900000000</v>
      </c>
      <c r="J10" s="247">
        <v>-900000000</v>
      </c>
      <c r="K10" s="174">
        <v>0</v>
      </c>
      <c r="L10" s="161" t="s">
        <v>167</v>
      </c>
      <c r="M10" s="248">
        <v>1.4E-2</v>
      </c>
      <c r="N10" s="360"/>
      <c r="O10" s="360" t="s">
        <v>169</v>
      </c>
      <c r="P10" s="360" t="s">
        <v>169</v>
      </c>
      <c r="Q10" s="360" t="s">
        <v>169</v>
      </c>
      <c r="R10" s="139">
        <v>41730</v>
      </c>
      <c r="S10" s="72">
        <v>56523</v>
      </c>
      <c r="T10" s="140" t="s">
        <v>179</v>
      </c>
    </row>
    <row r="11" spans="2:20">
      <c r="B11" s="246" t="s">
        <v>58</v>
      </c>
      <c r="C11" s="44" t="s">
        <v>173</v>
      </c>
      <c r="D11" s="44" t="s">
        <v>407</v>
      </c>
      <c r="E11" s="44" t="s">
        <v>161</v>
      </c>
      <c r="F11" s="44" t="s">
        <v>161</v>
      </c>
      <c r="G11" s="44" t="s">
        <v>164</v>
      </c>
      <c r="H11" s="237">
        <v>1.1412919424788861</v>
      </c>
      <c r="I11" s="595">
        <v>500000000</v>
      </c>
      <c r="J11" s="247">
        <v>-500000000</v>
      </c>
      <c r="K11" s="174">
        <v>0</v>
      </c>
      <c r="L11" s="161" t="s">
        <v>168</v>
      </c>
      <c r="M11" s="248">
        <v>1.4E-2</v>
      </c>
      <c r="N11" s="360"/>
      <c r="O11" s="360" t="s">
        <v>169</v>
      </c>
      <c r="P11" s="360" t="s">
        <v>169</v>
      </c>
      <c r="Q11" s="360" t="s">
        <v>169</v>
      </c>
      <c r="R11" s="139">
        <v>41730</v>
      </c>
      <c r="S11" s="72">
        <v>56523</v>
      </c>
      <c r="T11" s="140" t="s">
        <v>179</v>
      </c>
    </row>
    <row r="12" spans="2:20">
      <c r="B12" s="246" t="s">
        <v>59</v>
      </c>
      <c r="C12" s="44" t="s">
        <v>174</v>
      </c>
      <c r="D12" s="44" t="s">
        <v>408</v>
      </c>
      <c r="E12" s="44" t="s">
        <v>161</v>
      </c>
      <c r="F12" s="44" t="s">
        <v>161</v>
      </c>
      <c r="G12" s="44" t="s">
        <v>164</v>
      </c>
      <c r="H12" s="237">
        <v>1.1412919424788861</v>
      </c>
      <c r="I12" s="595">
        <v>750000000</v>
      </c>
      <c r="J12" s="247">
        <v>-308845515.99975002</v>
      </c>
      <c r="K12" s="174">
        <v>441154484.00024998</v>
      </c>
      <c r="L12" s="161" t="s">
        <v>168</v>
      </c>
      <c r="M12" s="248">
        <v>1.4999999999999999E-2</v>
      </c>
      <c r="N12" s="249">
        <v>1.481E-2</v>
      </c>
      <c r="O12" s="236" t="s">
        <v>599</v>
      </c>
      <c r="P12" s="275">
        <v>42292</v>
      </c>
      <c r="Q12" s="575">
        <v>1669671.687610222</v>
      </c>
      <c r="R12" s="139">
        <v>42370</v>
      </c>
      <c r="S12" s="72">
        <v>56523</v>
      </c>
      <c r="T12" s="140" t="s">
        <v>179</v>
      </c>
    </row>
    <row r="13" spans="2:20">
      <c r="B13" s="246" t="s">
        <v>60</v>
      </c>
      <c r="C13" s="44" t="s">
        <v>196</v>
      </c>
      <c r="D13" s="44" t="s">
        <v>409</v>
      </c>
      <c r="E13" s="44" t="s">
        <v>161</v>
      </c>
      <c r="F13" s="44" t="s">
        <v>161</v>
      </c>
      <c r="G13" s="44" t="s">
        <v>163</v>
      </c>
      <c r="H13" s="179" t="s">
        <v>169</v>
      </c>
      <c r="I13" s="595">
        <v>375000000</v>
      </c>
      <c r="J13" s="247">
        <v>0</v>
      </c>
      <c r="K13" s="174">
        <v>375000000</v>
      </c>
      <c r="L13" s="161" t="s">
        <v>177</v>
      </c>
      <c r="M13" s="248">
        <v>0</v>
      </c>
      <c r="N13" s="331">
        <v>4.0090000000000001E-2</v>
      </c>
      <c r="O13" s="236" t="s">
        <v>545</v>
      </c>
      <c r="P13" s="275">
        <v>42292</v>
      </c>
      <c r="Q13" s="574">
        <v>7516875</v>
      </c>
      <c r="R13" s="139">
        <v>43009</v>
      </c>
      <c r="S13" s="72">
        <v>56523</v>
      </c>
      <c r="T13" s="140" t="s">
        <v>183</v>
      </c>
    </row>
    <row r="14" spans="2:20">
      <c r="B14" s="246" t="s">
        <v>63</v>
      </c>
      <c r="C14" s="44" t="s">
        <v>175</v>
      </c>
      <c r="D14" s="44" t="s">
        <v>176</v>
      </c>
      <c r="E14" s="44" t="s">
        <v>176</v>
      </c>
      <c r="F14" s="44" t="s">
        <v>176</v>
      </c>
      <c r="G14" s="44" t="s">
        <v>163</v>
      </c>
      <c r="H14" s="179" t="s">
        <v>169</v>
      </c>
      <c r="I14" s="595">
        <v>600000000</v>
      </c>
      <c r="J14" s="247">
        <v>0</v>
      </c>
      <c r="K14" s="174">
        <v>600000000</v>
      </c>
      <c r="L14" s="161" t="s">
        <v>166</v>
      </c>
      <c r="M14" s="248">
        <v>8.9999999999999993E-3</v>
      </c>
      <c r="N14" s="249">
        <v>1.4840599999999999E-2</v>
      </c>
      <c r="O14" s="236" t="s">
        <v>599</v>
      </c>
      <c r="P14" s="275">
        <v>42292</v>
      </c>
      <c r="Q14" s="575">
        <v>2244386.6301369863</v>
      </c>
      <c r="R14" s="139" t="s">
        <v>176</v>
      </c>
      <c r="S14" s="72">
        <v>56523</v>
      </c>
      <c r="T14" s="140" t="s">
        <v>178</v>
      </c>
    </row>
    <row r="15" spans="2:20" ht="12.75" thickBot="1">
      <c r="B15" s="250"/>
      <c r="C15" s="251"/>
      <c r="D15" s="251"/>
      <c r="E15" s="417">
        <v>41670</v>
      </c>
      <c r="F15" s="251"/>
      <c r="G15" s="251"/>
      <c r="H15" s="252"/>
      <c r="I15" s="596"/>
      <c r="J15" s="233"/>
      <c r="K15" s="253"/>
      <c r="L15" s="233"/>
      <c r="M15" s="250"/>
      <c r="N15" s="250"/>
      <c r="O15" s="250"/>
      <c r="P15" s="251"/>
      <c r="Q15" s="254"/>
      <c r="R15" s="233"/>
      <c r="S15" s="251"/>
      <c r="T15" s="255"/>
    </row>
    <row r="16" spans="2:20">
      <c r="B16" s="238"/>
      <c r="C16" s="4"/>
      <c r="D16" s="4"/>
      <c r="E16" s="4"/>
      <c r="F16" s="4"/>
      <c r="G16" s="4"/>
      <c r="H16" s="180"/>
      <c r="I16" s="100"/>
      <c r="J16" s="47"/>
      <c r="K16" s="177"/>
      <c r="L16" s="47"/>
      <c r="M16" s="47"/>
      <c r="N16" s="47"/>
      <c r="O16" s="73"/>
      <c r="P16" s="73"/>
      <c r="Q16" s="74"/>
      <c r="R16" s="75"/>
      <c r="S16" s="4"/>
      <c r="T16" s="5"/>
    </row>
    <row r="17" spans="2:20">
      <c r="B17" s="122"/>
      <c r="C17" s="47"/>
      <c r="D17" s="47"/>
      <c r="E17" s="416"/>
      <c r="F17" s="47"/>
      <c r="G17" s="47"/>
      <c r="H17" s="179"/>
      <c r="I17" s="141"/>
      <c r="J17" s="57"/>
      <c r="K17" s="176"/>
      <c r="L17" s="137"/>
      <c r="M17" s="142"/>
      <c r="N17" s="143"/>
      <c r="O17" s="138"/>
      <c r="P17" s="138"/>
      <c r="Q17" s="709"/>
      <c r="R17" s="408"/>
      <c r="S17" s="144"/>
      <c r="T17" s="145"/>
    </row>
    <row r="18" spans="2:20">
      <c r="Q18" s="709"/>
      <c r="R18" s="408"/>
    </row>
    <row r="19" spans="2:20">
      <c r="B19" s="352" t="s">
        <v>377</v>
      </c>
      <c r="C19" s="342">
        <v>40583</v>
      </c>
      <c r="D19" s="342"/>
      <c r="E19" s="124"/>
      <c r="F19" s="4"/>
      <c r="G19" s="122"/>
      <c r="H19" s="180"/>
      <c r="I19" s="4"/>
      <c r="J19" s="780" t="s">
        <v>64</v>
      </c>
      <c r="K19" s="780"/>
      <c r="L19" s="4"/>
      <c r="M19" s="4"/>
      <c r="N19" s="4"/>
      <c r="O19" s="4"/>
      <c r="P19" s="4"/>
      <c r="Q19" s="709"/>
      <c r="R19" s="408"/>
      <c r="S19" s="4"/>
      <c r="T19" s="4"/>
    </row>
    <row r="20" spans="2:20" ht="12.75" thickBot="1">
      <c r="B20" s="239"/>
      <c r="C20" s="239"/>
      <c r="D20" s="239"/>
      <c r="E20" s="239"/>
      <c r="F20" s="239"/>
      <c r="G20" s="122"/>
      <c r="H20" s="240"/>
      <c r="I20" s="239"/>
      <c r="J20" s="239"/>
      <c r="K20" s="241"/>
      <c r="L20" s="239"/>
      <c r="M20" s="239"/>
      <c r="N20" s="239"/>
      <c r="O20" s="239"/>
      <c r="P20" s="239"/>
      <c r="Q20" s="239"/>
      <c r="R20" s="239"/>
      <c r="S20" s="239"/>
      <c r="T20" s="239"/>
    </row>
    <row r="21" spans="2:20" ht="54.75" customHeight="1" thickBot="1">
      <c r="B21" s="199" t="s">
        <v>65</v>
      </c>
      <c r="C21" s="199" t="s">
        <v>403</v>
      </c>
      <c r="D21" s="199" t="s">
        <v>404</v>
      </c>
      <c r="E21" s="199" t="s">
        <v>194</v>
      </c>
      <c r="F21" s="199" t="s">
        <v>195</v>
      </c>
      <c r="G21" s="234" t="s">
        <v>44</v>
      </c>
      <c r="H21" s="242" t="s">
        <v>45</v>
      </c>
      <c r="I21" s="234" t="s">
        <v>46</v>
      </c>
      <c r="J21" s="234" t="s">
        <v>47</v>
      </c>
      <c r="K21" s="235" t="s">
        <v>48</v>
      </c>
      <c r="L21" s="234" t="s">
        <v>49</v>
      </c>
      <c r="M21" s="234" t="s">
        <v>50</v>
      </c>
      <c r="N21" s="234" t="s">
        <v>532</v>
      </c>
      <c r="O21" s="234" t="s">
        <v>51</v>
      </c>
      <c r="P21" s="234" t="s">
        <v>52</v>
      </c>
      <c r="Q21" s="234" t="s">
        <v>53</v>
      </c>
      <c r="R21" s="234" t="s">
        <v>54</v>
      </c>
      <c r="S21" s="234" t="s">
        <v>55</v>
      </c>
      <c r="T21" s="234" t="s">
        <v>83</v>
      </c>
    </row>
    <row r="22" spans="2:20">
      <c r="B22" s="125"/>
      <c r="C22" s="43"/>
      <c r="D22" s="43"/>
      <c r="E22" s="43"/>
      <c r="F22" s="126"/>
      <c r="G22" s="43"/>
      <c r="H22" s="181"/>
      <c r="I22" s="127"/>
      <c r="J22" s="128"/>
      <c r="K22" s="173"/>
      <c r="L22" s="129"/>
      <c r="M22" s="130"/>
      <c r="N22" s="131"/>
      <c r="O22" s="132"/>
      <c r="P22" s="131"/>
      <c r="Q22" s="133"/>
      <c r="R22" s="134"/>
      <c r="S22" s="135"/>
      <c r="T22" s="136"/>
    </row>
    <row r="23" spans="2:20">
      <c r="B23" s="246" t="s">
        <v>56</v>
      </c>
      <c r="C23" s="44" t="s">
        <v>180</v>
      </c>
      <c r="D23" s="44" t="s">
        <v>410</v>
      </c>
      <c r="E23" s="44" t="s">
        <v>192</v>
      </c>
      <c r="F23" s="47" t="s">
        <v>192</v>
      </c>
      <c r="G23" s="44" t="s">
        <v>162</v>
      </c>
      <c r="H23" s="179">
        <v>1.6198999999999999</v>
      </c>
      <c r="I23" s="146">
        <v>500000000</v>
      </c>
      <c r="J23" s="247">
        <v>-500000000</v>
      </c>
      <c r="K23" s="174">
        <v>0</v>
      </c>
      <c r="L23" s="161" t="s">
        <v>165</v>
      </c>
      <c r="M23" s="162">
        <v>1.4E-3</v>
      </c>
      <c r="N23" s="360"/>
      <c r="O23" s="360" t="s">
        <v>169</v>
      </c>
      <c r="P23" s="360" t="s">
        <v>169</v>
      </c>
      <c r="Q23" s="360" t="s">
        <v>169</v>
      </c>
      <c r="R23" s="139" t="s">
        <v>176</v>
      </c>
      <c r="S23" s="72">
        <v>40909</v>
      </c>
      <c r="T23" s="140" t="s">
        <v>183</v>
      </c>
    </row>
    <row r="24" spans="2:20">
      <c r="B24" s="246" t="s">
        <v>57</v>
      </c>
      <c r="C24" s="44" t="s">
        <v>181</v>
      </c>
      <c r="D24" s="44" t="s">
        <v>411</v>
      </c>
      <c r="E24" s="44" t="s">
        <v>161</v>
      </c>
      <c r="F24" s="47" t="s">
        <v>161</v>
      </c>
      <c r="G24" s="44" t="s">
        <v>162</v>
      </c>
      <c r="H24" s="179">
        <v>1.6198999999999999</v>
      </c>
      <c r="I24" s="146">
        <v>700000000</v>
      </c>
      <c r="J24" s="247">
        <v>-700000000</v>
      </c>
      <c r="K24" s="174">
        <v>0</v>
      </c>
      <c r="L24" s="161" t="s">
        <v>167</v>
      </c>
      <c r="M24" s="162">
        <v>1.35E-2</v>
      </c>
      <c r="N24" s="360"/>
      <c r="O24" s="360" t="s">
        <v>169</v>
      </c>
      <c r="P24" s="360" t="s">
        <v>169</v>
      </c>
      <c r="Q24" s="360" t="s">
        <v>169</v>
      </c>
      <c r="R24" s="139">
        <v>41821</v>
      </c>
      <c r="S24" s="72">
        <v>56523</v>
      </c>
      <c r="T24" s="140" t="s">
        <v>179</v>
      </c>
    </row>
    <row r="25" spans="2:20">
      <c r="B25" s="246" t="s">
        <v>58</v>
      </c>
      <c r="C25" s="44" t="s">
        <v>197</v>
      </c>
      <c r="D25" s="44" t="s">
        <v>412</v>
      </c>
      <c r="E25" s="44" t="s">
        <v>161</v>
      </c>
      <c r="F25" s="47" t="s">
        <v>161</v>
      </c>
      <c r="G25" s="44" t="s">
        <v>164</v>
      </c>
      <c r="H25" s="179">
        <v>1.1723329425556859</v>
      </c>
      <c r="I25" s="146">
        <v>650000000</v>
      </c>
      <c r="J25" s="247">
        <v>-650000000</v>
      </c>
      <c r="K25" s="174">
        <v>0</v>
      </c>
      <c r="L25" s="161" t="s">
        <v>168</v>
      </c>
      <c r="M25" s="162">
        <v>1.35E-2</v>
      </c>
      <c r="N25" s="360"/>
      <c r="O25" s="360" t="s">
        <v>169</v>
      </c>
      <c r="P25" s="360" t="s">
        <v>169</v>
      </c>
      <c r="Q25" s="360" t="s">
        <v>169</v>
      </c>
      <c r="R25" s="139">
        <v>41821</v>
      </c>
      <c r="S25" s="72">
        <v>56523</v>
      </c>
      <c r="T25" s="140" t="s">
        <v>179</v>
      </c>
    </row>
    <row r="26" spans="2:20" ht="13.5" customHeight="1">
      <c r="B26" s="246" t="s">
        <v>59</v>
      </c>
      <c r="C26" s="44" t="s">
        <v>198</v>
      </c>
      <c r="D26" s="44" t="s">
        <v>413</v>
      </c>
      <c r="E26" s="44" t="s">
        <v>161</v>
      </c>
      <c r="F26" s="47" t="s">
        <v>161</v>
      </c>
      <c r="G26" s="44" t="s">
        <v>164</v>
      </c>
      <c r="H26" s="179">
        <v>1.1723329425556859</v>
      </c>
      <c r="I26" s="146">
        <v>500000000</v>
      </c>
      <c r="J26" s="247">
        <v>-169179378</v>
      </c>
      <c r="K26" s="174">
        <v>330820622</v>
      </c>
      <c r="L26" s="161" t="s">
        <v>168</v>
      </c>
      <c r="M26" s="162">
        <v>1.4500000000000001E-2</v>
      </c>
      <c r="N26" s="249">
        <v>1.431E-2</v>
      </c>
      <c r="O26" s="236" t="s">
        <v>599</v>
      </c>
      <c r="P26" s="275">
        <v>42292</v>
      </c>
      <c r="Q26" s="575">
        <v>1209810.926886</v>
      </c>
      <c r="R26" s="139">
        <v>42461</v>
      </c>
      <c r="S26" s="72">
        <v>56523</v>
      </c>
      <c r="T26" s="140" t="s">
        <v>179</v>
      </c>
    </row>
    <row r="27" spans="2:20">
      <c r="B27" s="246" t="s">
        <v>60</v>
      </c>
      <c r="C27" s="44" t="s">
        <v>199</v>
      </c>
      <c r="D27" s="44" t="s">
        <v>414</v>
      </c>
      <c r="E27" s="44" t="s">
        <v>161</v>
      </c>
      <c r="F27" s="47" t="s">
        <v>161</v>
      </c>
      <c r="G27" s="44" t="s">
        <v>163</v>
      </c>
      <c r="H27" s="179" t="s">
        <v>169</v>
      </c>
      <c r="I27" s="146">
        <v>325000000</v>
      </c>
      <c r="J27" s="247">
        <v>-109966611.00002497</v>
      </c>
      <c r="K27" s="174">
        <v>215033388.99997503</v>
      </c>
      <c r="L27" s="161" t="s">
        <v>166</v>
      </c>
      <c r="M27" s="162">
        <v>1.4500000000000001E-2</v>
      </c>
      <c r="N27" s="249">
        <v>2.03406E-2</v>
      </c>
      <c r="O27" s="236" t="s">
        <v>599</v>
      </c>
      <c r="P27" s="275">
        <v>42292</v>
      </c>
      <c r="Q27" s="575">
        <v>1102464.5205780624</v>
      </c>
      <c r="R27" s="139">
        <v>42461</v>
      </c>
      <c r="S27" s="72">
        <v>56523</v>
      </c>
      <c r="T27" s="140" t="s">
        <v>179</v>
      </c>
    </row>
    <row r="28" spans="2:20">
      <c r="B28" s="246" t="s">
        <v>63</v>
      </c>
      <c r="C28" s="44" t="s">
        <v>182</v>
      </c>
      <c r="D28" s="44" t="s">
        <v>176</v>
      </c>
      <c r="E28" s="44" t="s">
        <v>176</v>
      </c>
      <c r="F28" s="47" t="s">
        <v>176</v>
      </c>
      <c r="G28" s="44" t="s">
        <v>163</v>
      </c>
      <c r="H28" s="179" t="s">
        <v>169</v>
      </c>
      <c r="I28" s="146">
        <v>450000000</v>
      </c>
      <c r="J28" s="247">
        <v>0</v>
      </c>
      <c r="K28" s="174">
        <v>450000000</v>
      </c>
      <c r="L28" s="161" t="s">
        <v>166</v>
      </c>
      <c r="M28" s="162">
        <v>8.9999999999999993E-3</v>
      </c>
      <c r="N28" s="249">
        <v>1.4840599999999999E-2</v>
      </c>
      <c r="O28" s="236" t="s">
        <v>599</v>
      </c>
      <c r="P28" s="275">
        <v>42292</v>
      </c>
      <c r="Q28" s="575">
        <v>1683289.9726027395</v>
      </c>
      <c r="R28" s="139" t="s">
        <v>176</v>
      </c>
      <c r="S28" s="72">
        <v>56523</v>
      </c>
      <c r="T28" s="140" t="s">
        <v>178</v>
      </c>
    </row>
    <row r="29" spans="2:20" ht="12.75" thickBot="1">
      <c r="B29" s="250"/>
      <c r="C29" s="251"/>
      <c r="D29" s="251"/>
      <c r="E29" s="251"/>
      <c r="F29" s="233"/>
      <c r="G29" s="251"/>
      <c r="H29" s="252"/>
      <c r="I29" s="251"/>
      <c r="J29" s="233"/>
      <c r="K29" s="253"/>
      <c r="L29" s="233"/>
      <c r="M29" s="251"/>
      <c r="N29" s="233"/>
      <c r="O29" s="251"/>
      <c r="P29" s="233"/>
      <c r="Q29" s="256"/>
      <c r="R29" s="233"/>
      <c r="S29" s="251"/>
      <c r="T29" s="255"/>
    </row>
    <row r="30" spans="2:20">
      <c r="B30" s="238"/>
      <c r="C30" s="4"/>
      <c r="D30" s="4"/>
      <c r="E30" s="4"/>
      <c r="F30" s="4"/>
      <c r="G30" s="4"/>
      <c r="H30" s="180"/>
      <c r="I30" s="100"/>
      <c r="J30" s="47"/>
      <c r="K30" s="177"/>
      <c r="L30" s="47"/>
      <c r="M30" s="47"/>
      <c r="N30" s="47"/>
      <c r="O30" s="73"/>
      <c r="P30" s="73"/>
      <c r="Q30" s="74"/>
      <c r="R30" s="75"/>
      <c r="S30" s="4"/>
      <c r="T30" s="5"/>
    </row>
    <row r="31" spans="2:20">
      <c r="Q31" s="710"/>
    </row>
    <row r="32" spans="2:20">
      <c r="Q32" s="710"/>
    </row>
    <row r="33" spans="2:20">
      <c r="B33" s="352" t="s">
        <v>377</v>
      </c>
      <c r="C33" s="342">
        <v>40807</v>
      </c>
      <c r="D33" s="342"/>
      <c r="E33" s="124"/>
      <c r="F33" s="4"/>
      <c r="G33" s="122"/>
      <c r="H33" s="180"/>
      <c r="I33" s="4"/>
      <c r="J33" s="780" t="s">
        <v>140</v>
      </c>
      <c r="K33" s="780"/>
      <c r="L33" s="4"/>
      <c r="M33" s="4"/>
      <c r="N33" s="4"/>
      <c r="O33" s="4"/>
      <c r="Q33" s="710"/>
      <c r="R33" s="4"/>
      <c r="S33" s="4"/>
      <c r="T33" s="4"/>
    </row>
    <row r="34" spans="2:20" ht="10.5" customHeight="1" thickBot="1">
      <c r="B34" s="239"/>
      <c r="C34" s="239"/>
      <c r="D34" s="239"/>
      <c r="E34" s="239"/>
      <c r="F34" s="239"/>
      <c r="G34" s="122"/>
      <c r="H34" s="240"/>
      <c r="I34" s="239"/>
      <c r="J34" s="239"/>
      <c r="K34" s="241"/>
      <c r="L34" s="239"/>
      <c r="M34" s="239"/>
      <c r="N34" s="239"/>
      <c r="O34" s="239"/>
      <c r="P34" s="239"/>
      <c r="Q34" s="239"/>
      <c r="R34" s="239"/>
      <c r="S34" s="239"/>
      <c r="T34" s="239"/>
    </row>
    <row r="35" spans="2:20" ht="54" customHeight="1" thickBot="1">
      <c r="B35" s="199" t="s">
        <v>141</v>
      </c>
      <c r="C35" s="199" t="s">
        <v>403</v>
      </c>
      <c r="D35" s="199" t="s">
        <v>404</v>
      </c>
      <c r="E35" s="199" t="s">
        <v>194</v>
      </c>
      <c r="F35" s="199" t="s">
        <v>195</v>
      </c>
      <c r="G35" s="234" t="s">
        <v>44</v>
      </c>
      <c r="H35" s="242" t="s">
        <v>45</v>
      </c>
      <c r="I35" s="234" t="s">
        <v>46</v>
      </c>
      <c r="J35" s="234" t="s">
        <v>47</v>
      </c>
      <c r="K35" s="235" t="s">
        <v>48</v>
      </c>
      <c r="L35" s="234" t="s">
        <v>49</v>
      </c>
      <c r="M35" s="234" t="s">
        <v>50</v>
      </c>
      <c r="N35" s="234" t="s">
        <v>532</v>
      </c>
      <c r="O35" s="234" t="s">
        <v>51</v>
      </c>
      <c r="P35" s="234" t="s">
        <v>52</v>
      </c>
      <c r="Q35" s="234" t="s">
        <v>53</v>
      </c>
      <c r="R35" s="234" t="s">
        <v>54</v>
      </c>
      <c r="S35" s="234" t="s">
        <v>55</v>
      </c>
      <c r="T35" s="234" t="s">
        <v>83</v>
      </c>
    </row>
    <row r="36" spans="2:20">
      <c r="B36" s="125"/>
      <c r="C36" s="43"/>
      <c r="D36" s="43"/>
      <c r="E36" s="43"/>
      <c r="F36" s="126"/>
      <c r="G36" s="43"/>
      <c r="H36" s="181"/>
      <c r="I36" s="127"/>
      <c r="J36" s="128"/>
      <c r="K36" s="173"/>
      <c r="L36" s="129"/>
      <c r="M36" s="130"/>
      <c r="N36" s="131"/>
      <c r="O36" s="132"/>
      <c r="P36" s="131"/>
      <c r="Q36" s="133"/>
      <c r="R36" s="134"/>
      <c r="S36" s="135"/>
      <c r="T36" s="136"/>
    </row>
    <row r="37" spans="2:20">
      <c r="B37" s="246" t="s">
        <v>56</v>
      </c>
      <c r="C37" s="44" t="s">
        <v>184</v>
      </c>
      <c r="D37" s="44" t="s">
        <v>415</v>
      </c>
      <c r="E37" s="44" t="s">
        <v>192</v>
      </c>
      <c r="F37" s="47" t="s">
        <v>192</v>
      </c>
      <c r="G37" s="44" t="s">
        <v>162</v>
      </c>
      <c r="H37" s="179">
        <v>1.5793999999999999</v>
      </c>
      <c r="I37" s="146">
        <v>500000000</v>
      </c>
      <c r="J37" s="247">
        <v>-500000000</v>
      </c>
      <c r="K37" s="174">
        <v>0</v>
      </c>
      <c r="L37" s="161" t="s">
        <v>165</v>
      </c>
      <c r="M37" s="162">
        <v>1.2999999999999999E-3</v>
      </c>
      <c r="N37" s="360"/>
      <c r="O37" s="360" t="s">
        <v>169</v>
      </c>
      <c r="P37" s="360" t="s">
        <v>169</v>
      </c>
      <c r="Q37" s="360" t="s">
        <v>169</v>
      </c>
      <c r="R37" s="139" t="s">
        <v>176</v>
      </c>
      <c r="S37" s="72">
        <v>41091</v>
      </c>
      <c r="T37" s="140" t="s">
        <v>183</v>
      </c>
    </row>
    <row r="38" spans="2:20">
      <c r="B38" s="246" t="s">
        <v>57</v>
      </c>
      <c r="C38" s="44" t="s">
        <v>185</v>
      </c>
      <c r="D38" s="44" t="s">
        <v>416</v>
      </c>
      <c r="E38" s="44" t="s">
        <v>161</v>
      </c>
      <c r="F38" s="47" t="s">
        <v>161</v>
      </c>
      <c r="G38" s="44" t="s">
        <v>162</v>
      </c>
      <c r="H38" s="179">
        <v>1.5767500000000001</v>
      </c>
      <c r="I38" s="146">
        <v>2000000000</v>
      </c>
      <c r="J38" s="247">
        <v>-2000000000</v>
      </c>
      <c r="K38" s="174">
        <v>0</v>
      </c>
      <c r="L38" s="161" t="s">
        <v>167</v>
      </c>
      <c r="M38" s="162">
        <v>1.55E-2</v>
      </c>
      <c r="N38" s="360"/>
      <c r="O38" s="360" t="s">
        <v>169</v>
      </c>
      <c r="P38" s="360" t="s">
        <v>169</v>
      </c>
      <c r="Q38" s="360" t="s">
        <v>169</v>
      </c>
      <c r="R38" s="139">
        <v>42005</v>
      </c>
      <c r="S38" s="72">
        <v>56523</v>
      </c>
      <c r="T38" s="140" t="s">
        <v>179</v>
      </c>
    </row>
    <row r="39" spans="2:20">
      <c r="B39" s="246" t="s">
        <v>58</v>
      </c>
      <c r="C39" s="44" t="s">
        <v>186</v>
      </c>
      <c r="D39" s="44" t="s">
        <v>417</v>
      </c>
      <c r="E39" s="44" t="s">
        <v>161</v>
      </c>
      <c r="F39" s="47" t="s">
        <v>161</v>
      </c>
      <c r="G39" s="44" t="s">
        <v>164</v>
      </c>
      <c r="H39" s="179">
        <v>1.1458691417440128</v>
      </c>
      <c r="I39" s="146">
        <v>200000000</v>
      </c>
      <c r="J39" s="247">
        <v>-200000000</v>
      </c>
      <c r="K39" s="174">
        <v>0</v>
      </c>
      <c r="L39" s="161" t="s">
        <v>168</v>
      </c>
      <c r="M39" s="162">
        <v>1.4E-2</v>
      </c>
      <c r="N39" s="360"/>
      <c r="O39" s="360" t="s">
        <v>169</v>
      </c>
      <c r="P39" s="360" t="s">
        <v>169</v>
      </c>
      <c r="Q39" s="360" t="s">
        <v>169</v>
      </c>
      <c r="R39" s="139">
        <v>42005</v>
      </c>
      <c r="S39" s="72">
        <v>56523</v>
      </c>
      <c r="T39" s="140" t="s">
        <v>179</v>
      </c>
    </row>
    <row r="40" spans="2:20">
      <c r="B40" s="246" t="s">
        <v>59</v>
      </c>
      <c r="C40" s="44" t="s">
        <v>187</v>
      </c>
      <c r="D40" s="44" t="s">
        <v>418</v>
      </c>
      <c r="E40" s="44" t="s">
        <v>161</v>
      </c>
      <c r="F40" s="47" t="s">
        <v>161</v>
      </c>
      <c r="G40" s="44" t="s">
        <v>163</v>
      </c>
      <c r="H40" s="179" t="s">
        <v>169</v>
      </c>
      <c r="I40" s="146">
        <v>165000000</v>
      </c>
      <c r="J40" s="247">
        <v>-30642857.140004992</v>
      </c>
      <c r="K40" s="174">
        <v>134357142.85999501</v>
      </c>
      <c r="L40" s="161" t="s">
        <v>166</v>
      </c>
      <c r="M40" s="162">
        <v>1.6500000000000001E-2</v>
      </c>
      <c r="N40" s="249">
        <v>2.2340600000000002E-2</v>
      </c>
      <c r="O40" s="236" t="s">
        <v>599</v>
      </c>
      <c r="P40" s="275">
        <v>42292</v>
      </c>
      <c r="Q40" s="575">
        <v>756572.50710023753</v>
      </c>
      <c r="R40" s="139">
        <v>42644</v>
      </c>
      <c r="S40" s="72">
        <v>56523</v>
      </c>
      <c r="T40" s="140" t="s">
        <v>179</v>
      </c>
    </row>
    <row r="41" spans="2:20" s="274" customFormat="1">
      <c r="B41" s="246" t="s">
        <v>60</v>
      </c>
      <c r="C41" s="44" t="s">
        <v>188</v>
      </c>
      <c r="D41" s="44" t="s">
        <v>419</v>
      </c>
      <c r="E41" s="44" t="s">
        <v>161</v>
      </c>
      <c r="F41" s="47" t="s">
        <v>161</v>
      </c>
      <c r="G41" s="44" t="s">
        <v>162</v>
      </c>
      <c r="H41" s="179">
        <v>1.58</v>
      </c>
      <c r="I41" s="146">
        <v>500000000</v>
      </c>
      <c r="J41" s="247">
        <v>0</v>
      </c>
      <c r="K41" s="174">
        <v>500000000</v>
      </c>
      <c r="L41" s="161" t="s">
        <v>433</v>
      </c>
      <c r="M41" s="162">
        <v>0</v>
      </c>
      <c r="N41" s="331">
        <v>3.6150000000000002E-2</v>
      </c>
      <c r="O41" s="236" t="s">
        <v>600</v>
      </c>
      <c r="P41" s="275">
        <v>42384</v>
      </c>
      <c r="Q41" s="574">
        <v>9037500</v>
      </c>
      <c r="R41" s="139">
        <v>43466</v>
      </c>
      <c r="S41" s="72">
        <v>56523</v>
      </c>
      <c r="T41" s="140" t="s">
        <v>179</v>
      </c>
    </row>
    <row r="42" spans="2:20">
      <c r="B42" s="246" t="s">
        <v>66</v>
      </c>
      <c r="C42" s="44" t="s">
        <v>189</v>
      </c>
      <c r="D42" s="44" t="s">
        <v>420</v>
      </c>
      <c r="E42" s="44" t="s">
        <v>161</v>
      </c>
      <c r="F42" s="47" t="s">
        <v>161</v>
      </c>
      <c r="G42" s="44" t="s">
        <v>162</v>
      </c>
      <c r="H42" s="179">
        <v>1.58</v>
      </c>
      <c r="I42" s="146">
        <v>250000000</v>
      </c>
      <c r="J42" s="247">
        <v>0</v>
      </c>
      <c r="K42" s="174">
        <v>250000000</v>
      </c>
      <c r="L42" s="161" t="s">
        <v>167</v>
      </c>
      <c r="M42" s="162">
        <v>1.7500000000000002E-2</v>
      </c>
      <c r="N42" s="249">
        <v>2.0388000000000003E-2</v>
      </c>
      <c r="O42" s="236" t="s">
        <v>599</v>
      </c>
      <c r="P42" s="275">
        <v>42292</v>
      </c>
      <c r="Q42" s="575">
        <v>1302566.6666666667</v>
      </c>
      <c r="R42" s="139">
        <v>43466</v>
      </c>
      <c r="S42" s="72">
        <v>56523</v>
      </c>
      <c r="T42" s="140" t="s">
        <v>179</v>
      </c>
    </row>
    <row r="43" spans="2:20" ht="12.75" thickBot="1">
      <c r="B43" s="250"/>
      <c r="C43" s="251"/>
      <c r="D43" s="251"/>
      <c r="E43" s="251"/>
      <c r="F43" s="233"/>
      <c r="G43" s="251"/>
      <c r="H43" s="252"/>
      <c r="I43" s="251"/>
      <c r="J43" s="233"/>
      <c r="K43" s="253"/>
      <c r="L43" s="233"/>
      <c r="M43" s="251"/>
      <c r="N43" s="233"/>
      <c r="O43" s="251"/>
      <c r="P43" s="233"/>
      <c r="Q43" s="256"/>
      <c r="R43" s="233"/>
      <c r="S43" s="251"/>
      <c r="T43" s="255"/>
    </row>
    <row r="44" spans="2:20">
      <c r="B44" s="238"/>
      <c r="C44" s="4"/>
      <c r="D44" s="4"/>
      <c r="E44" s="4"/>
      <c r="F44" s="4"/>
      <c r="G44" s="4"/>
      <c r="H44" s="180"/>
      <c r="I44" s="100"/>
      <c r="J44" s="47"/>
      <c r="K44" s="177"/>
      <c r="L44" s="47"/>
      <c r="M44" s="47"/>
      <c r="N44" s="47"/>
      <c r="O44" s="73"/>
      <c r="P44" s="73"/>
      <c r="Q44" s="74"/>
      <c r="R44" s="75"/>
      <c r="S44" s="4"/>
      <c r="T44" s="5"/>
    </row>
    <row r="45" spans="2:20">
      <c r="Q45" s="710"/>
    </row>
    <row r="46" spans="2:20">
      <c r="Q46" s="710"/>
    </row>
    <row r="47" spans="2:20">
      <c r="B47" s="352" t="s">
        <v>377</v>
      </c>
      <c r="C47" s="342">
        <v>40933</v>
      </c>
      <c r="D47" s="342"/>
      <c r="E47" s="124"/>
      <c r="F47" s="4"/>
      <c r="G47" s="122"/>
      <c r="H47" s="180"/>
      <c r="I47" s="4"/>
      <c r="J47" s="780" t="s">
        <v>238</v>
      </c>
      <c r="K47" s="780"/>
      <c r="L47" s="4"/>
      <c r="M47" s="4"/>
      <c r="N47" s="4"/>
      <c r="O47" s="4"/>
      <c r="Q47" s="710"/>
      <c r="R47" s="4"/>
      <c r="S47" s="4"/>
      <c r="T47" s="4"/>
    </row>
    <row r="48" spans="2:20" ht="12.75" thickBot="1">
      <c r="B48" s="239"/>
      <c r="C48" s="239"/>
      <c r="D48" s="239"/>
      <c r="E48" s="239"/>
      <c r="F48" s="239"/>
      <c r="G48" s="122"/>
      <c r="H48" s="240"/>
      <c r="I48" s="239"/>
      <c r="J48" s="239"/>
      <c r="K48" s="241"/>
      <c r="L48" s="239"/>
      <c r="M48" s="239"/>
      <c r="N48" s="239"/>
      <c r="O48" s="239"/>
      <c r="P48" s="239"/>
      <c r="Q48" s="239"/>
      <c r="R48" s="239"/>
      <c r="S48" s="239"/>
      <c r="T48" s="239"/>
    </row>
    <row r="49" spans="2:20" ht="54" customHeight="1" thickBot="1">
      <c r="B49" s="199" t="s">
        <v>239</v>
      </c>
      <c r="C49" s="199" t="s">
        <v>403</v>
      </c>
      <c r="D49" s="199" t="s">
        <v>404</v>
      </c>
      <c r="E49" s="199" t="s">
        <v>194</v>
      </c>
      <c r="F49" s="199" t="s">
        <v>195</v>
      </c>
      <c r="G49" s="234" t="s">
        <v>44</v>
      </c>
      <c r="H49" s="242" t="s">
        <v>45</v>
      </c>
      <c r="I49" s="234" t="s">
        <v>46</v>
      </c>
      <c r="J49" s="234" t="s">
        <v>47</v>
      </c>
      <c r="K49" s="235" t="s">
        <v>48</v>
      </c>
      <c r="L49" s="234" t="s">
        <v>49</v>
      </c>
      <c r="M49" s="234" t="s">
        <v>50</v>
      </c>
      <c r="N49" s="234" t="s">
        <v>532</v>
      </c>
      <c r="O49" s="234" t="s">
        <v>51</v>
      </c>
      <c r="P49" s="234" t="s">
        <v>52</v>
      </c>
      <c r="Q49" s="234" t="s">
        <v>53</v>
      </c>
      <c r="R49" s="234" t="s">
        <v>54</v>
      </c>
      <c r="S49" s="234" t="s">
        <v>55</v>
      </c>
      <c r="T49" s="234" t="s">
        <v>83</v>
      </c>
    </row>
    <row r="50" spans="2:20">
      <c r="B50" s="125"/>
      <c r="C50" s="43"/>
      <c r="D50" s="43"/>
      <c r="E50" s="43"/>
      <c r="F50" s="126"/>
      <c r="G50" s="43"/>
      <c r="H50" s="181"/>
      <c r="I50" s="127"/>
      <c r="J50" s="128"/>
      <c r="K50" s="173"/>
      <c r="L50" s="129"/>
      <c r="M50" s="130"/>
      <c r="N50" s="131"/>
      <c r="O50" s="132"/>
      <c r="P50" s="131"/>
      <c r="Q50" s="133"/>
      <c r="R50" s="134"/>
      <c r="S50" s="135"/>
      <c r="T50" s="136"/>
    </row>
    <row r="51" spans="2:20">
      <c r="B51" s="246" t="s">
        <v>56</v>
      </c>
      <c r="C51" s="44" t="s">
        <v>240</v>
      </c>
      <c r="D51" s="44" t="s">
        <v>421</v>
      </c>
      <c r="E51" s="44" t="s">
        <v>192</v>
      </c>
      <c r="F51" s="47" t="s">
        <v>192</v>
      </c>
      <c r="G51" s="44" t="s">
        <v>162</v>
      </c>
      <c r="H51" s="179">
        <v>1.5410013739999999</v>
      </c>
      <c r="I51" s="146">
        <v>500000000</v>
      </c>
      <c r="J51" s="247">
        <v>-500000000</v>
      </c>
      <c r="K51" s="174">
        <v>0</v>
      </c>
      <c r="L51" s="161" t="s">
        <v>165</v>
      </c>
      <c r="M51" s="162">
        <v>2E-3</v>
      </c>
      <c r="N51" s="360"/>
      <c r="O51" s="360" t="s">
        <v>169</v>
      </c>
      <c r="P51" s="360" t="s">
        <v>169</v>
      </c>
      <c r="Q51" s="360" t="s">
        <v>169</v>
      </c>
      <c r="R51" s="139" t="s">
        <v>176</v>
      </c>
      <c r="S51" s="72">
        <v>41275</v>
      </c>
      <c r="T51" s="140" t="s">
        <v>183</v>
      </c>
    </row>
    <row r="52" spans="2:20">
      <c r="B52" s="246" t="s">
        <v>57</v>
      </c>
      <c r="C52" s="44" t="s">
        <v>241</v>
      </c>
      <c r="D52" s="44" t="s">
        <v>422</v>
      </c>
      <c r="E52" s="44" t="s">
        <v>161</v>
      </c>
      <c r="F52" s="47" t="s">
        <v>161</v>
      </c>
      <c r="G52" s="44" t="s">
        <v>162</v>
      </c>
      <c r="H52" s="179">
        <v>1.5383500000000001</v>
      </c>
      <c r="I52" s="146">
        <v>500000000</v>
      </c>
      <c r="J52" s="247">
        <v>-500000000</v>
      </c>
      <c r="K52" s="174">
        <v>0</v>
      </c>
      <c r="L52" s="161" t="s">
        <v>167</v>
      </c>
      <c r="M52" s="162">
        <v>1.6500000000000001E-2</v>
      </c>
      <c r="N52" s="249"/>
      <c r="O52" s="236" t="s">
        <v>169</v>
      </c>
      <c r="P52" s="275" t="s">
        <v>169</v>
      </c>
      <c r="Q52" s="575" t="s">
        <v>169</v>
      </c>
      <c r="R52" s="139">
        <v>42095</v>
      </c>
      <c r="S52" s="72">
        <v>56523</v>
      </c>
      <c r="T52" s="140" t="s">
        <v>179</v>
      </c>
    </row>
    <row r="53" spans="2:20">
      <c r="B53" s="246" t="s">
        <v>58</v>
      </c>
      <c r="C53" s="44" t="s">
        <v>242</v>
      </c>
      <c r="D53" s="44" t="s">
        <v>423</v>
      </c>
      <c r="E53" s="44" t="s">
        <v>161</v>
      </c>
      <c r="F53" s="47" t="s">
        <v>161</v>
      </c>
      <c r="G53" s="44" t="s">
        <v>164</v>
      </c>
      <c r="H53" s="179">
        <v>1.2026819808172224</v>
      </c>
      <c r="I53" s="146">
        <v>1200000000</v>
      </c>
      <c r="J53" s="247">
        <v>-1200000000</v>
      </c>
      <c r="K53" s="174">
        <v>0</v>
      </c>
      <c r="L53" s="161" t="s">
        <v>168</v>
      </c>
      <c r="M53" s="162">
        <v>1.55E-2</v>
      </c>
      <c r="N53" s="249"/>
      <c r="O53" s="236" t="s">
        <v>169</v>
      </c>
      <c r="P53" s="275" t="s">
        <v>169</v>
      </c>
      <c r="Q53" s="575" t="s">
        <v>169</v>
      </c>
      <c r="R53" s="139">
        <v>42095</v>
      </c>
      <c r="S53" s="72">
        <v>56523</v>
      </c>
      <c r="T53" s="140" t="s">
        <v>179</v>
      </c>
    </row>
    <row r="54" spans="2:20">
      <c r="B54" s="246" t="s">
        <v>59</v>
      </c>
      <c r="C54" s="44" t="s">
        <v>243</v>
      </c>
      <c r="D54" s="44" t="s">
        <v>424</v>
      </c>
      <c r="E54" s="44" t="s">
        <v>161</v>
      </c>
      <c r="F54" s="47" t="s">
        <v>161</v>
      </c>
      <c r="G54" s="44" t="s">
        <v>163</v>
      </c>
      <c r="H54" s="179" t="s">
        <v>169</v>
      </c>
      <c r="I54" s="146">
        <v>175000000</v>
      </c>
      <c r="J54" s="247">
        <v>-175000000</v>
      </c>
      <c r="K54" s="174">
        <v>0</v>
      </c>
      <c r="L54" s="161" t="s">
        <v>166</v>
      </c>
      <c r="M54" s="162">
        <v>1.7500000000000002E-2</v>
      </c>
      <c r="N54" s="249"/>
      <c r="O54" s="236" t="s">
        <v>169</v>
      </c>
      <c r="P54" s="275" t="s">
        <v>169</v>
      </c>
      <c r="Q54" s="575" t="s">
        <v>169</v>
      </c>
      <c r="R54" s="139">
        <v>42095</v>
      </c>
      <c r="S54" s="72">
        <v>56523</v>
      </c>
      <c r="T54" s="140" t="s">
        <v>179</v>
      </c>
    </row>
    <row r="55" spans="2:20">
      <c r="B55" s="246" t="s">
        <v>60</v>
      </c>
      <c r="C55" s="44" t="s">
        <v>244</v>
      </c>
      <c r="D55" s="44" t="s">
        <v>425</v>
      </c>
      <c r="E55" s="44" t="s">
        <v>161</v>
      </c>
      <c r="F55" s="47" t="s">
        <v>161</v>
      </c>
      <c r="G55" s="44" t="s">
        <v>245</v>
      </c>
      <c r="H55" s="179">
        <v>118</v>
      </c>
      <c r="I55" s="146">
        <v>20000000000</v>
      </c>
      <c r="J55" s="247">
        <v>-20000000000</v>
      </c>
      <c r="K55" s="174">
        <v>0</v>
      </c>
      <c r="L55" s="161" t="s">
        <v>246</v>
      </c>
      <c r="M55" s="162">
        <v>1.2500000000000001E-2</v>
      </c>
      <c r="N55" s="249"/>
      <c r="O55" s="236" t="s">
        <v>169</v>
      </c>
      <c r="P55" s="275" t="s">
        <v>169</v>
      </c>
      <c r="Q55" s="575" t="s">
        <v>169</v>
      </c>
      <c r="R55" s="139">
        <v>42095</v>
      </c>
      <c r="S55" s="72">
        <v>56523</v>
      </c>
      <c r="T55" s="140" t="s">
        <v>179</v>
      </c>
    </row>
    <row r="56" spans="2:20">
      <c r="B56" s="246" t="s">
        <v>66</v>
      </c>
      <c r="C56" s="44" t="s">
        <v>247</v>
      </c>
      <c r="D56" s="44" t="s">
        <v>426</v>
      </c>
      <c r="E56" s="44" t="s">
        <v>161</v>
      </c>
      <c r="F56" s="47" t="s">
        <v>161</v>
      </c>
      <c r="G56" s="44" t="s">
        <v>163</v>
      </c>
      <c r="H56" s="179" t="s">
        <v>169</v>
      </c>
      <c r="I56" s="146">
        <v>215000000</v>
      </c>
      <c r="J56" s="247">
        <v>0</v>
      </c>
      <c r="K56" s="174">
        <v>215000000</v>
      </c>
      <c r="L56" s="161" t="s">
        <v>166</v>
      </c>
      <c r="M56" s="162">
        <v>1.8499999999999999E-2</v>
      </c>
      <c r="N56" s="249">
        <v>2.43406E-2</v>
      </c>
      <c r="O56" s="236" t="s">
        <v>599</v>
      </c>
      <c r="P56" s="275">
        <v>42292</v>
      </c>
      <c r="Q56" s="575">
        <v>1319060.4602739725</v>
      </c>
      <c r="R56" s="139">
        <v>42917</v>
      </c>
      <c r="S56" s="72">
        <v>56523</v>
      </c>
      <c r="T56" s="140" t="s">
        <v>179</v>
      </c>
    </row>
    <row r="57" spans="2:20">
      <c r="B57" s="246" t="s">
        <v>63</v>
      </c>
      <c r="C57" s="44" t="s">
        <v>248</v>
      </c>
      <c r="D57" s="44" t="s">
        <v>176</v>
      </c>
      <c r="E57" s="44" t="s">
        <v>176</v>
      </c>
      <c r="F57" s="47" t="s">
        <v>176</v>
      </c>
      <c r="G57" s="44" t="s">
        <v>163</v>
      </c>
      <c r="H57" s="179" t="s">
        <v>169</v>
      </c>
      <c r="I57" s="146">
        <v>610000000</v>
      </c>
      <c r="J57" s="247">
        <v>0</v>
      </c>
      <c r="K57" s="174">
        <v>610000000</v>
      </c>
      <c r="L57" s="161" t="s">
        <v>166</v>
      </c>
      <c r="M57" s="162">
        <v>8.9999999999999993E-3</v>
      </c>
      <c r="N57" s="249">
        <v>1.4840599999999999E-2</v>
      </c>
      <c r="O57" s="236" t="s">
        <v>599</v>
      </c>
      <c r="P57" s="275">
        <v>42292</v>
      </c>
      <c r="Q57" s="575">
        <v>2281793.0739726024</v>
      </c>
      <c r="R57" s="139" t="s">
        <v>176</v>
      </c>
      <c r="S57" s="72">
        <v>56523</v>
      </c>
      <c r="T57" s="140" t="s">
        <v>178</v>
      </c>
    </row>
    <row r="58" spans="2:20" ht="12.75" thickBot="1">
      <c r="B58" s="250"/>
      <c r="C58" s="251"/>
      <c r="D58" s="251"/>
      <c r="E58" s="251"/>
      <c r="F58" s="233"/>
      <c r="G58" s="251"/>
      <c r="H58" s="252"/>
      <c r="I58" s="251"/>
      <c r="J58" s="233"/>
      <c r="K58" s="253"/>
      <c r="L58" s="233"/>
      <c r="M58" s="251"/>
      <c r="N58" s="233"/>
      <c r="O58" s="251"/>
      <c r="P58" s="233"/>
      <c r="Q58" s="256"/>
      <c r="R58" s="233"/>
      <c r="S58" s="251"/>
      <c r="T58" s="255"/>
    </row>
    <row r="59" spans="2:20">
      <c r="B59" s="238"/>
      <c r="C59" s="4"/>
      <c r="D59" s="4"/>
      <c r="E59" s="4"/>
      <c r="F59" s="4"/>
      <c r="G59" s="4"/>
      <c r="H59" s="180"/>
      <c r="I59" s="100"/>
      <c r="J59" s="47"/>
      <c r="K59" s="177"/>
      <c r="L59" s="47"/>
      <c r="M59" s="316"/>
      <c r="N59" s="47"/>
      <c r="O59" s="73"/>
      <c r="P59" s="73"/>
      <c r="Q59" s="74"/>
      <c r="R59" s="75"/>
      <c r="S59" s="4"/>
      <c r="T59" s="5"/>
    </row>
    <row r="60" spans="2:20">
      <c r="M60" s="317"/>
      <c r="N60" s="318"/>
      <c r="O60" s="318"/>
    </row>
    <row r="61" spans="2:20">
      <c r="Q61" s="710"/>
    </row>
    <row r="62" spans="2:20">
      <c r="Q62" s="710"/>
    </row>
  </sheetData>
  <mergeCells count="5">
    <mergeCell ref="C4:F4"/>
    <mergeCell ref="J5:K5"/>
    <mergeCell ref="J19:K19"/>
    <mergeCell ref="J33:K33"/>
    <mergeCell ref="J47:K47"/>
  </mergeCells>
  <pageMargins left="0.70866141732283472" right="0.70866141732283472" top="0.74803149606299213" bottom="0.74803149606299213" header="0.31496062992125984" footer="0.31496062992125984"/>
  <pageSetup paperSize="8" scale="57" orientation="landscape"/>
  <headerFooter scaleWithDoc="0">
    <oddHeader>&amp;C&amp;"-,Regular"&amp;8Holmes Master Trust Investor Report - July 2015</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U47"/>
  <sheetViews>
    <sheetView view="pageLayout" zoomScale="70" zoomScaleNormal="70" zoomScaleSheetLayoutView="85" zoomScalePageLayoutView="70" workbookViewId="0">
      <selection activeCell="B2" sqref="B2"/>
    </sheetView>
  </sheetViews>
  <sheetFormatPr defaultRowHeight="12"/>
  <cols>
    <col min="1" max="1" width="9.140625" style="359"/>
    <col min="2" max="2" width="29.28515625" style="359" customWidth="1"/>
    <col min="3" max="3" width="18.140625" style="359" bestFit="1" customWidth="1"/>
    <col min="4" max="4" width="18.140625" style="359" customWidth="1"/>
    <col min="5" max="5" width="20.5703125" style="359" customWidth="1"/>
    <col min="6" max="6" width="19.85546875" style="359" customWidth="1"/>
    <col min="7" max="7" width="17.7109375" style="359" bestFit="1" customWidth="1"/>
    <col min="8" max="8" width="17.7109375" style="182" customWidth="1"/>
    <col min="9" max="9" width="17.140625" style="359" customWidth="1"/>
    <col min="10" max="10" width="17.140625" style="359" bestFit="1" customWidth="1"/>
    <col min="11" max="11" width="16.42578125" style="175" customWidth="1"/>
    <col min="12" max="12" width="17" style="359" bestFit="1" customWidth="1"/>
    <col min="13" max="13" width="10.42578125" style="359" bestFit="1" customWidth="1"/>
    <col min="14" max="14" width="14.85546875" style="359" bestFit="1" customWidth="1"/>
    <col min="15" max="15" width="24" style="359" customWidth="1"/>
    <col min="16" max="16" width="12.42578125" style="359" customWidth="1"/>
    <col min="17" max="17" width="18.140625" style="359" bestFit="1" customWidth="1"/>
    <col min="18" max="19" width="14.5703125" style="359" bestFit="1" customWidth="1"/>
    <col min="20" max="20" width="16.5703125" style="359" bestFit="1" customWidth="1"/>
    <col min="21" max="21" width="12.85546875" style="359" customWidth="1"/>
    <col min="22" max="16384" width="9.140625" style="359"/>
  </cols>
  <sheetData>
    <row r="2" spans="1:21" ht="12.75" thickBot="1">
      <c r="B2" s="119" t="s">
        <v>43</v>
      </c>
      <c r="C2" s="41"/>
      <c r="D2" s="41"/>
      <c r="E2" s="41"/>
      <c r="F2" s="120"/>
      <c r="G2" s="70"/>
      <c r="H2" s="178"/>
      <c r="I2" s="70"/>
      <c r="J2" s="70"/>
      <c r="K2" s="171"/>
      <c r="L2" s="70"/>
      <c r="M2" s="70"/>
      <c r="N2" s="70"/>
      <c r="O2" s="70"/>
      <c r="P2" s="70"/>
      <c r="Q2" s="70"/>
      <c r="R2" s="70"/>
      <c r="S2" s="70"/>
      <c r="T2" s="121"/>
      <c r="U2" s="121"/>
    </row>
    <row r="3" spans="1:21">
      <c r="A3" s="274"/>
    </row>
    <row r="4" spans="1:21">
      <c r="A4" s="274"/>
    </row>
    <row r="5" spans="1:21">
      <c r="A5" s="274"/>
      <c r="B5" s="352" t="s">
        <v>377</v>
      </c>
      <c r="C5" s="342" t="s">
        <v>340</v>
      </c>
      <c r="D5" s="342"/>
      <c r="E5" s="124"/>
      <c r="F5" s="4"/>
      <c r="G5" s="122"/>
      <c r="H5" s="180"/>
      <c r="I5" s="4"/>
      <c r="J5" s="780" t="s">
        <v>260</v>
      </c>
      <c r="K5" s="780"/>
      <c r="L5" s="4"/>
      <c r="M5" s="4"/>
      <c r="N5" s="4"/>
      <c r="O5" s="4"/>
      <c r="P5" s="4"/>
      <c r="Q5" s="4"/>
      <c r="R5" s="4"/>
      <c r="S5" s="4"/>
      <c r="T5" s="4"/>
    </row>
    <row r="6" spans="1:21" ht="12.75" thickBot="1">
      <c r="A6" s="274"/>
      <c r="B6" s="239"/>
      <c r="C6" s="239"/>
      <c r="D6" s="239"/>
      <c r="E6" s="239"/>
      <c r="F6" s="239"/>
      <c r="G6" s="122"/>
      <c r="H6" s="240"/>
      <c r="I6" s="239"/>
      <c r="J6" s="239"/>
      <c r="K6" s="241"/>
      <c r="L6" s="239"/>
      <c r="M6" s="239"/>
      <c r="N6" s="239"/>
      <c r="O6" s="239"/>
      <c r="P6" s="239"/>
      <c r="Q6" s="239"/>
      <c r="R6" s="239"/>
      <c r="S6" s="239"/>
      <c r="T6" s="239"/>
    </row>
    <row r="7" spans="1:21" ht="54" customHeight="1" thickBot="1">
      <c r="A7" s="274"/>
      <c r="B7" s="199" t="s">
        <v>257</v>
      </c>
      <c r="C7" s="199" t="s">
        <v>403</v>
      </c>
      <c r="D7" s="199" t="s">
        <v>404</v>
      </c>
      <c r="E7" s="199" t="s">
        <v>194</v>
      </c>
      <c r="F7" s="199" t="s">
        <v>195</v>
      </c>
      <c r="G7" s="234" t="s">
        <v>44</v>
      </c>
      <c r="H7" s="242" t="s">
        <v>45</v>
      </c>
      <c r="I7" s="234" t="s">
        <v>46</v>
      </c>
      <c r="J7" s="234" t="s">
        <v>47</v>
      </c>
      <c r="K7" s="235" t="s">
        <v>48</v>
      </c>
      <c r="L7" s="234" t="s">
        <v>49</v>
      </c>
      <c r="M7" s="234" t="s">
        <v>50</v>
      </c>
      <c r="N7" s="234" t="s">
        <v>532</v>
      </c>
      <c r="O7" s="234" t="s">
        <v>51</v>
      </c>
      <c r="P7" s="234" t="s">
        <v>52</v>
      </c>
      <c r="Q7" s="234" t="s">
        <v>53</v>
      </c>
      <c r="R7" s="234" t="s">
        <v>54</v>
      </c>
      <c r="S7" s="234" t="s">
        <v>55</v>
      </c>
      <c r="T7" s="234" t="s">
        <v>83</v>
      </c>
    </row>
    <row r="8" spans="1:21">
      <c r="A8" s="274"/>
      <c r="B8" s="125"/>
      <c r="C8" s="43"/>
      <c r="D8" s="43"/>
      <c r="E8" s="43"/>
      <c r="F8" s="126"/>
      <c r="G8" s="43"/>
      <c r="H8" s="181"/>
      <c r="I8" s="127"/>
      <c r="J8" s="128"/>
      <c r="K8" s="173"/>
      <c r="L8" s="129"/>
      <c r="M8" s="130"/>
      <c r="N8" s="131"/>
      <c r="O8" s="132"/>
      <c r="P8" s="131"/>
      <c r="Q8" s="133"/>
      <c r="R8" s="134"/>
      <c r="S8" s="135"/>
      <c r="T8" s="135"/>
    </row>
    <row r="9" spans="1:21">
      <c r="A9" s="274"/>
      <c r="B9" s="246" t="s">
        <v>56</v>
      </c>
      <c r="C9" s="44" t="s">
        <v>258</v>
      </c>
      <c r="D9" s="44" t="s">
        <v>176</v>
      </c>
      <c r="E9" s="44" t="s">
        <v>161</v>
      </c>
      <c r="F9" s="47" t="s">
        <v>161</v>
      </c>
      <c r="G9" s="44" t="s">
        <v>162</v>
      </c>
      <c r="H9" s="179">
        <v>1.5920000000000001</v>
      </c>
      <c r="I9" s="146">
        <v>1250000000</v>
      </c>
      <c r="J9" s="247">
        <v>0</v>
      </c>
      <c r="K9" s="174">
        <v>1250000000</v>
      </c>
      <c r="L9" s="161" t="s">
        <v>167</v>
      </c>
      <c r="M9" s="162">
        <v>1.55E-2</v>
      </c>
      <c r="N9" s="249">
        <v>1.8388000000000002E-2</v>
      </c>
      <c r="O9" s="236" t="s">
        <v>599</v>
      </c>
      <c r="P9" s="275">
        <v>42292</v>
      </c>
      <c r="Q9" s="575">
        <v>5873944.444444445</v>
      </c>
      <c r="R9" s="139">
        <v>43023</v>
      </c>
      <c r="S9" s="72">
        <v>56523</v>
      </c>
      <c r="T9" s="72" t="s">
        <v>179</v>
      </c>
    </row>
    <row r="10" spans="1:21">
      <c r="A10" s="274"/>
      <c r="B10" s="246" t="s">
        <v>63</v>
      </c>
      <c r="C10" s="44" t="s">
        <v>259</v>
      </c>
      <c r="D10" s="44" t="s">
        <v>176</v>
      </c>
      <c r="E10" s="44" t="s">
        <v>176</v>
      </c>
      <c r="F10" s="47" t="s">
        <v>176</v>
      </c>
      <c r="G10" s="44" t="s">
        <v>163</v>
      </c>
      <c r="H10" s="179" t="s">
        <v>169</v>
      </c>
      <c r="I10" s="146">
        <v>175000000</v>
      </c>
      <c r="J10" s="247">
        <v>0</v>
      </c>
      <c r="K10" s="174">
        <v>175000000</v>
      </c>
      <c r="L10" s="161" t="s">
        <v>166</v>
      </c>
      <c r="M10" s="162">
        <v>8.9999999999999993E-3</v>
      </c>
      <c r="N10" s="249">
        <v>1.4840599999999999E-2</v>
      </c>
      <c r="O10" s="236" t="s">
        <v>599</v>
      </c>
      <c r="P10" s="275">
        <v>42292</v>
      </c>
      <c r="Q10" s="575">
        <v>654612.76712328754</v>
      </c>
      <c r="R10" s="139" t="s">
        <v>176</v>
      </c>
      <c r="S10" s="72">
        <v>56523</v>
      </c>
      <c r="T10" s="72" t="s">
        <v>178</v>
      </c>
    </row>
    <row r="11" spans="1:21" ht="12.75" thickBot="1">
      <c r="A11" s="274"/>
      <c r="B11" s="250"/>
      <c r="C11" s="251"/>
      <c r="D11" s="251"/>
      <c r="E11" s="251"/>
      <c r="F11" s="233"/>
      <c r="G11" s="251"/>
      <c r="H11" s="252"/>
      <c r="I11" s="251"/>
      <c r="J11" s="233"/>
      <c r="K11" s="253"/>
      <c r="L11" s="233"/>
      <c r="M11" s="251"/>
      <c r="N11" s="233"/>
      <c r="O11" s="251"/>
      <c r="P11" s="233"/>
      <c r="Q11" s="256"/>
      <c r="R11" s="233"/>
      <c r="S11" s="251"/>
      <c r="T11" s="251"/>
    </row>
    <row r="12" spans="1:21">
      <c r="B12" s="238"/>
      <c r="C12" s="4"/>
      <c r="D12" s="4"/>
      <c r="E12" s="4"/>
      <c r="F12" s="4"/>
      <c r="G12" s="4"/>
      <c r="H12" s="180"/>
      <c r="I12" s="100"/>
      <c r="J12" s="47"/>
      <c r="K12" s="177"/>
      <c r="L12" s="47"/>
      <c r="M12" s="47"/>
      <c r="N12" s="47"/>
      <c r="O12" s="73"/>
      <c r="P12" s="73"/>
      <c r="Q12" s="74"/>
      <c r="R12" s="75"/>
      <c r="S12" s="4"/>
      <c r="T12" s="5"/>
    </row>
    <row r="13" spans="1:21">
      <c r="N13" s="282"/>
      <c r="R13" s="710"/>
    </row>
    <row r="14" spans="1:21">
      <c r="R14" s="710"/>
    </row>
    <row r="15" spans="1:21">
      <c r="B15" s="352" t="s">
        <v>377</v>
      </c>
      <c r="C15" s="342">
        <v>41068</v>
      </c>
      <c r="D15" s="342"/>
      <c r="E15" s="124"/>
      <c r="F15" s="4"/>
      <c r="G15" s="122"/>
      <c r="H15" s="180"/>
      <c r="I15" s="4"/>
      <c r="J15" s="780" t="s">
        <v>267</v>
      </c>
      <c r="K15" s="780"/>
      <c r="L15" s="4"/>
      <c r="M15" s="4"/>
      <c r="N15" s="4"/>
      <c r="O15" s="4"/>
      <c r="P15" s="4"/>
      <c r="Q15" s="4"/>
      <c r="R15" s="4"/>
      <c r="S15" s="4"/>
      <c r="T15" s="4"/>
    </row>
    <row r="16" spans="1:21" ht="12.75" thickBot="1">
      <c r="B16" s="239"/>
      <c r="C16" s="239"/>
      <c r="D16" s="239"/>
      <c r="E16" s="239" t="s">
        <v>436</v>
      </c>
      <c r="F16" s="239"/>
      <c r="G16" s="122"/>
      <c r="H16" s="240"/>
      <c r="I16" s="239"/>
      <c r="J16" s="239"/>
      <c r="K16" s="241"/>
      <c r="L16" s="239"/>
      <c r="M16" s="239"/>
      <c r="N16" s="239"/>
      <c r="O16" s="239"/>
      <c r="P16" s="239"/>
      <c r="Q16" s="239"/>
      <c r="R16" s="239"/>
      <c r="S16" s="239"/>
      <c r="T16" s="239"/>
    </row>
    <row r="17" spans="1:21" ht="54" customHeight="1" thickBot="1">
      <c r="A17" s="274"/>
      <c r="B17" s="199" t="s">
        <v>262</v>
      </c>
      <c r="C17" s="199" t="s">
        <v>403</v>
      </c>
      <c r="D17" s="199" t="s">
        <v>404</v>
      </c>
      <c r="E17" s="419">
        <v>41647</v>
      </c>
      <c r="F17" s="199" t="s">
        <v>195</v>
      </c>
      <c r="G17" s="234" t="s">
        <v>44</v>
      </c>
      <c r="H17" s="242" t="s">
        <v>45</v>
      </c>
      <c r="I17" s="234" t="s">
        <v>46</v>
      </c>
      <c r="J17" s="234" t="s">
        <v>47</v>
      </c>
      <c r="K17" s="235" t="s">
        <v>48</v>
      </c>
      <c r="L17" s="234" t="s">
        <v>49</v>
      </c>
      <c r="M17" s="234" t="s">
        <v>50</v>
      </c>
      <c r="N17" s="234" t="s">
        <v>532</v>
      </c>
      <c r="O17" s="234" t="s">
        <v>51</v>
      </c>
      <c r="P17" s="234" t="s">
        <v>52</v>
      </c>
      <c r="Q17" s="234" t="s">
        <v>53</v>
      </c>
      <c r="R17" s="234" t="s">
        <v>54</v>
      </c>
      <c r="S17" s="234" t="s">
        <v>55</v>
      </c>
      <c r="T17" s="234" t="s">
        <v>83</v>
      </c>
    </row>
    <row r="18" spans="1:21">
      <c r="B18" s="125"/>
      <c r="C18" s="43"/>
      <c r="D18" s="43"/>
      <c r="E18" s="43"/>
      <c r="F18" s="126"/>
      <c r="G18" s="43"/>
      <c r="H18" s="181"/>
      <c r="I18" s="127"/>
      <c r="J18" s="128"/>
      <c r="K18" s="173"/>
      <c r="L18" s="129"/>
      <c r="M18" s="130"/>
      <c r="N18" s="131"/>
      <c r="O18" s="132"/>
      <c r="P18" s="131"/>
      <c r="Q18" s="133"/>
      <c r="R18" s="134"/>
      <c r="S18" s="135"/>
      <c r="T18" s="135"/>
    </row>
    <row r="19" spans="1:21">
      <c r="B19" s="246" t="s">
        <v>56</v>
      </c>
      <c r="C19" s="44" t="s">
        <v>427</v>
      </c>
      <c r="D19" s="44" t="s">
        <v>265</v>
      </c>
      <c r="E19" s="44" t="s">
        <v>161</v>
      </c>
      <c r="F19" s="47" t="s">
        <v>161</v>
      </c>
      <c r="G19" s="44" t="s">
        <v>163</v>
      </c>
      <c r="H19" s="179" t="s">
        <v>169</v>
      </c>
      <c r="I19" s="146">
        <v>515000000</v>
      </c>
      <c r="J19" s="247">
        <v>0</v>
      </c>
      <c r="K19" s="174">
        <v>515000000</v>
      </c>
      <c r="L19" s="161" t="s">
        <v>166</v>
      </c>
      <c r="M19" s="162">
        <v>1.55E-2</v>
      </c>
      <c r="N19" s="249">
        <v>2.1340599999999998E-2</v>
      </c>
      <c r="O19" s="236" t="s">
        <v>599</v>
      </c>
      <c r="P19" s="275">
        <v>42292</v>
      </c>
      <c r="Q19" s="575">
        <v>2770185.2821917813</v>
      </c>
      <c r="R19" s="139">
        <v>43023</v>
      </c>
      <c r="S19" s="72">
        <v>56523</v>
      </c>
      <c r="T19" s="72" t="s">
        <v>179</v>
      </c>
    </row>
    <row r="20" spans="1:21">
      <c r="B20" s="246" t="s">
        <v>263</v>
      </c>
      <c r="C20" s="44" t="s">
        <v>266</v>
      </c>
      <c r="D20" s="44" t="s">
        <v>428</v>
      </c>
      <c r="E20" s="44" t="s">
        <v>170</v>
      </c>
      <c r="F20" s="44" t="s">
        <v>170</v>
      </c>
      <c r="G20" s="44" t="s">
        <v>162</v>
      </c>
      <c r="H20" s="179">
        <v>1.5525</v>
      </c>
      <c r="I20" s="146">
        <v>140000000</v>
      </c>
      <c r="J20" s="247">
        <v>0</v>
      </c>
      <c r="K20" s="174">
        <v>140000000</v>
      </c>
      <c r="L20" s="161" t="s">
        <v>167</v>
      </c>
      <c r="M20" s="162">
        <v>2.1999999999999999E-2</v>
      </c>
      <c r="N20" s="249">
        <v>2.4888000000000004E-2</v>
      </c>
      <c r="O20" s="236" t="s">
        <v>599</v>
      </c>
      <c r="P20" s="275">
        <v>42292</v>
      </c>
      <c r="Q20" s="575">
        <v>890437.33333333326</v>
      </c>
      <c r="R20" s="139">
        <v>43023</v>
      </c>
      <c r="S20" s="72">
        <v>56523</v>
      </c>
      <c r="T20" s="72" t="s">
        <v>179</v>
      </c>
    </row>
    <row r="21" spans="1:21">
      <c r="B21" s="246" t="s">
        <v>264</v>
      </c>
      <c r="C21" s="44" t="s">
        <v>429</v>
      </c>
      <c r="D21" s="44" t="s">
        <v>282</v>
      </c>
      <c r="E21" s="44" t="s">
        <v>170</v>
      </c>
      <c r="F21" s="44" t="s">
        <v>170</v>
      </c>
      <c r="G21" s="44" t="s">
        <v>163</v>
      </c>
      <c r="H21" s="179" t="s">
        <v>169</v>
      </c>
      <c r="I21" s="146">
        <v>33000000</v>
      </c>
      <c r="J21" s="247">
        <v>0</v>
      </c>
      <c r="K21" s="174">
        <v>33000000</v>
      </c>
      <c r="L21" s="161" t="s">
        <v>166</v>
      </c>
      <c r="M21" s="162">
        <v>2.35E-2</v>
      </c>
      <c r="N21" s="249">
        <v>2.9340600000000001E-2</v>
      </c>
      <c r="O21" s="236" t="s">
        <v>599</v>
      </c>
      <c r="P21" s="275">
        <v>42292</v>
      </c>
      <c r="Q21" s="575">
        <v>244049.48383561644</v>
      </c>
      <c r="R21" s="139">
        <v>43023</v>
      </c>
      <c r="S21" s="72">
        <v>56523</v>
      </c>
      <c r="T21" s="72" t="s">
        <v>179</v>
      </c>
    </row>
    <row r="22" spans="1:21" ht="12.75" thickBot="1">
      <c r="B22" s="250"/>
      <c r="C22" s="284"/>
      <c r="D22" s="284"/>
      <c r="E22" s="251"/>
      <c r="F22" s="233"/>
      <c r="G22" s="251"/>
      <c r="H22" s="252"/>
      <c r="I22" s="251"/>
      <c r="J22" s="233"/>
      <c r="K22" s="253"/>
      <c r="L22" s="233"/>
      <c r="M22" s="251"/>
      <c r="N22" s="233"/>
      <c r="O22" s="251"/>
      <c r="P22" s="233"/>
      <c r="Q22" s="256"/>
      <c r="R22" s="233"/>
      <c r="S22" s="251"/>
      <c r="T22" s="251"/>
    </row>
    <row r="23" spans="1:21">
      <c r="B23" s="238"/>
      <c r="C23" s="4"/>
      <c r="D23" s="4"/>
      <c r="E23" s="4"/>
      <c r="F23" s="4"/>
      <c r="G23" s="4"/>
      <c r="H23" s="180"/>
      <c r="I23" s="100"/>
      <c r="J23" s="47"/>
      <c r="K23" s="177"/>
      <c r="L23" s="47"/>
      <c r="M23" s="47"/>
      <c r="N23" s="47"/>
      <c r="O23" s="73"/>
      <c r="P23" s="73"/>
      <c r="Q23" s="74"/>
      <c r="R23" s="75"/>
      <c r="S23" s="4"/>
      <c r="T23" s="5"/>
    </row>
    <row r="24" spans="1:21">
      <c r="R24" s="710"/>
    </row>
    <row r="25" spans="1:21">
      <c r="R25" s="710"/>
    </row>
    <row r="26" spans="1:21">
      <c r="B26" s="352" t="s">
        <v>377</v>
      </c>
      <c r="C26" s="124" t="s">
        <v>341</v>
      </c>
      <c r="D26" s="124"/>
      <c r="E26" s="124"/>
      <c r="F26" s="4"/>
      <c r="G26" s="122"/>
      <c r="H26" s="180"/>
      <c r="I26" s="4"/>
      <c r="J26" s="780" t="s">
        <v>296</v>
      </c>
      <c r="K26" s="780"/>
      <c r="L26" s="4"/>
      <c r="M26" s="4"/>
      <c r="N26" s="4"/>
      <c r="O26" s="4"/>
      <c r="P26" s="4"/>
      <c r="Q26" s="4"/>
      <c r="R26" s="4"/>
      <c r="S26" s="4"/>
      <c r="T26" s="4"/>
    </row>
    <row r="27" spans="1:21" ht="12.75" thickBot="1">
      <c r="B27" s="239"/>
      <c r="C27" s="239"/>
      <c r="D27" s="239"/>
      <c r="E27" s="239"/>
      <c r="F27" s="239"/>
      <c r="G27" s="122"/>
      <c r="H27" s="240"/>
      <c r="I27" s="239"/>
      <c r="J27" s="239"/>
      <c r="K27" s="241"/>
      <c r="L27" s="239"/>
      <c r="M27" s="239"/>
      <c r="N27" s="239"/>
      <c r="O27" s="239"/>
      <c r="P27" s="239"/>
      <c r="Q27" s="239"/>
      <c r="R27" s="239"/>
      <c r="S27" s="239"/>
      <c r="T27" s="239"/>
    </row>
    <row r="28" spans="1:21" ht="54" customHeight="1" thickBot="1">
      <c r="A28" s="274"/>
      <c r="B28" s="199" t="s">
        <v>292</v>
      </c>
      <c r="C28" s="199" t="s">
        <v>403</v>
      </c>
      <c r="D28" s="199" t="s">
        <v>404</v>
      </c>
      <c r="E28" s="199" t="s">
        <v>194</v>
      </c>
      <c r="F28" s="199" t="s">
        <v>195</v>
      </c>
      <c r="G28" s="234" t="s">
        <v>44</v>
      </c>
      <c r="H28" s="242" t="s">
        <v>45</v>
      </c>
      <c r="I28" s="234" t="s">
        <v>46</v>
      </c>
      <c r="J28" s="234" t="s">
        <v>47</v>
      </c>
      <c r="K28" s="235" t="s">
        <v>48</v>
      </c>
      <c r="L28" s="234" t="s">
        <v>49</v>
      </c>
      <c r="M28" s="234" t="s">
        <v>50</v>
      </c>
      <c r="N28" s="234" t="s">
        <v>532</v>
      </c>
      <c r="O28" s="234" t="s">
        <v>51</v>
      </c>
      <c r="P28" s="234" t="s">
        <v>52</v>
      </c>
      <c r="Q28" s="234" t="s">
        <v>53</v>
      </c>
      <c r="R28" s="234" t="s">
        <v>54</v>
      </c>
      <c r="S28" s="234" t="s">
        <v>55</v>
      </c>
      <c r="T28" s="234" t="s">
        <v>83</v>
      </c>
      <c r="U28" s="234" t="s">
        <v>297</v>
      </c>
    </row>
    <row r="29" spans="1:21">
      <c r="B29" s="125"/>
      <c r="C29" s="43"/>
      <c r="D29" s="43"/>
      <c r="E29" s="43"/>
      <c r="F29" s="126"/>
      <c r="G29" s="43"/>
      <c r="H29" s="181"/>
      <c r="I29" s="127"/>
      <c r="J29" s="128"/>
      <c r="K29" s="173"/>
      <c r="L29" s="129"/>
      <c r="M29" s="130"/>
      <c r="N29" s="131"/>
      <c r="O29" s="132"/>
      <c r="P29" s="131"/>
      <c r="Q29" s="133"/>
      <c r="R29" s="134"/>
      <c r="S29" s="135"/>
      <c r="T29" s="136"/>
      <c r="U29" s="136"/>
    </row>
    <row r="30" spans="1:21">
      <c r="B30" s="246" t="s">
        <v>56</v>
      </c>
      <c r="C30" s="44" t="s">
        <v>293</v>
      </c>
      <c r="D30" s="44" t="s">
        <v>430</v>
      </c>
      <c r="E30" s="44" t="s">
        <v>161</v>
      </c>
      <c r="F30" s="44" t="s">
        <v>161</v>
      </c>
      <c r="G30" s="44" t="s">
        <v>162</v>
      </c>
      <c r="H30" s="179">
        <v>1.5095000000000001</v>
      </c>
      <c r="I30" s="146">
        <v>750000000</v>
      </c>
      <c r="J30" s="247">
        <v>-750000000</v>
      </c>
      <c r="K30" s="146">
        <v>0</v>
      </c>
      <c r="L30" s="161" t="s">
        <v>165</v>
      </c>
      <c r="M30" s="162">
        <v>8.0000000000000004E-4</v>
      </c>
      <c r="N30" s="332"/>
      <c r="O30" s="236" t="s">
        <v>169</v>
      </c>
      <c r="P30" s="275" t="s">
        <v>169</v>
      </c>
      <c r="Q30" s="275" t="s">
        <v>169</v>
      </c>
      <c r="R30" s="139" t="s">
        <v>176</v>
      </c>
      <c r="S30" s="72">
        <v>41730</v>
      </c>
      <c r="T30" s="140" t="s">
        <v>179</v>
      </c>
      <c r="U30" s="140" t="s">
        <v>299</v>
      </c>
    </row>
    <row r="31" spans="1:21">
      <c r="B31" s="246" t="s">
        <v>57</v>
      </c>
      <c r="C31" s="44" t="s">
        <v>294</v>
      </c>
      <c r="D31" s="44" t="s">
        <v>431</v>
      </c>
      <c r="E31" s="44" t="s">
        <v>161</v>
      </c>
      <c r="F31" s="44" t="s">
        <v>161</v>
      </c>
      <c r="G31" s="44" t="s">
        <v>163</v>
      </c>
      <c r="H31" s="179" t="s">
        <v>169</v>
      </c>
      <c r="I31" s="146">
        <v>500000000</v>
      </c>
      <c r="J31" s="247">
        <v>-76190499.99999994</v>
      </c>
      <c r="K31" s="146">
        <v>423809500.00000006</v>
      </c>
      <c r="L31" s="161" t="s">
        <v>166</v>
      </c>
      <c r="M31" s="162">
        <v>4.0000000000000001E-3</v>
      </c>
      <c r="N31" s="249">
        <v>9.8405999999999997E-3</v>
      </c>
      <c r="O31" s="236" t="s">
        <v>599</v>
      </c>
      <c r="P31" s="275">
        <v>42292</v>
      </c>
      <c r="Q31" s="575">
        <v>1051204.6027161032</v>
      </c>
      <c r="R31" s="139">
        <v>42658</v>
      </c>
      <c r="S31" s="72">
        <v>56523</v>
      </c>
      <c r="T31" s="140" t="s">
        <v>179</v>
      </c>
      <c r="U31" s="140" t="s">
        <v>299</v>
      </c>
    </row>
    <row r="32" spans="1:21">
      <c r="B32" s="246" t="s">
        <v>58</v>
      </c>
      <c r="C32" s="44" t="s">
        <v>295</v>
      </c>
      <c r="D32" s="44" t="s">
        <v>176</v>
      </c>
      <c r="E32" s="44" t="s">
        <v>161</v>
      </c>
      <c r="F32" s="44" t="s">
        <v>161</v>
      </c>
      <c r="G32" s="44" t="s">
        <v>163</v>
      </c>
      <c r="H32" s="179" t="s">
        <v>169</v>
      </c>
      <c r="I32" s="146">
        <v>100000000</v>
      </c>
      <c r="J32" s="247">
        <v>-7619000</v>
      </c>
      <c r="K32" s="146">
        <v>92381000</v>
      </c>
      <c r="L32" s="161" t="s">
        <v>166</v>
      </c>
      <c r="M32" s="162">
        <v>4.0000000000000001E-3</v>
      </c>
      <c r="N32" s="332">
        <v>9.8405999999999997E-3</v>
      </c>
      <c r="O32" s="236" t="s">
        <v>599</v>
      </c>
      <c r="P32" s="275">
        <v>42292</v>
      </c>
      <c r="Q32" s="575">
        <v>229138.98081955552</v>
      </c>
      <c r="R32" s="139">
        <v>42750</v>
      </c>
      <c r="S32" s="72">
        <v>56523</v>
      </c>
      <c r="T32" s="140" t="s">
        <v>179</v>
      </c>
      <c r="U32" s="140" t="s">
        <v>298</v>
      </c>
    </row>
    <row r="33" spans="2:21" ht="12.75" thickBot="1">
      <c r="B33" s="250"/>
      <c r="C33" s="284"/>
      <c r="D33" s="284"/>
      <c r="E33" s="251"/>
      <c r="F33" s="233"/>
      <c r="G33" s="251"/>
      <c r="H33" s="252"/>
      <c r="I33" s="251"/>
      <c r="J33" s="233"/>
      <c r="K33" s="253"/>
      <c r="L33" s="233"/>
      <c r="M33" s="251"/>
      <c r="N33" s="233"/>
      <c r="O33" s="251"/>
      <c r="P33" s="233"/>
      <c r="Q33" s="256"/>
      <c r="R33" s="233"/>
      <c r="S33" s="251"/>
      <c r="T33" s="255"/>
      <c r="U33" s="341"/>
    </row>
    <row r="34" spans="2:21">
      <c r="B34" s="239"/>
      <c r="C34" s="339"/>
      <c r="D34" s="339"/>
      <c r="E34" s="239"/>
      <c r="F34" s="239"/>
      <c r="G34" s="239"/>
      <c r="H34" s="240"/>
      <c r="I34" s="239"/>
      <c r="J34" s="239"/>
      <c r="K34" s="241"/>
      <c r="L34" s="239"/>
      <c r="M34" s="239"/>
      <c r="N34" s="239"/>
      <c r="O34" s="239"/>
      <c r="P34" s="239"/>
      <c r="Q34" s="340"/>
      <c r="R34" s="239"/>
      <c r="S34" s="239"/>
      <c r="T34" s="239"/>
    </row>
    <row r="35" spans="2:21">
      <c r="B35" s="353" t="s">
        <v>378</v>
      </c>
      <c r="R35" s="710"/>
    </row>
    <row r="36" spans="2:21">
      <c r="R36" s="710"/>
    </row>
    <row r="38" spans="2:21">
      <c r="Q38" s="319"/>
    </row>
    <row r="46" spans="2:21">
      <c r="I46" s="286"/>
    </row>
    <row r="47" spans="2:21" ht="14.25">
      <c r="N47" s="287"/>
    </row>
  </sheetData>
  <mergeCells count="3">
    <mergeCell ref="J5:K5"/>
    <mergeCell ref="J15:K15"/>
    <mergeCell ref="J26:K26"/>
  </mergeCells>
  <pageMargins left="0.70866141732283472" right="0.70866141732283472" top="0.74803149606299213" bottom="0.74803149606299213" header="0.31496062992125984" footer="0.31496062992125984"/>
  <pageSetup paperSize="8" scale="60" orientation="landscape"/>
  <headerFooter scaleWithDoc="0">
    <oddHeader>&amp;C&amp;"-,Regular"&amp;8Holmes Master Trust Investor Report - July 2015</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8"/>
  <sheetViews>
    <sheetView view="pageLayout" zoomScale="85" zoomScaleNormal="100" zoomScaleSheetLayoutView="85" zoomScalePageLayoutView="85" workbookViewId="0">
      <selection activeCell="B2" sqref="B2"/>
    </sheetView>
  </sheetViews>
  <sheetFormatPr defaultRowHeight="12"/>
  <cols>
    <col min="1" max="1" width="8.5703125" style="359" customWidth="1"/>
    <col min="2" max="2" width="54" style="359" customWidth="1"/>
    <col min="3" max="3" width="20.28515625" style="359" customWidth="1"/>
    <col min="4" max="4" width="19.140625" style="359" bestFit="1" customWidth="1"/>
    <col min="5" max="5" width="15.7109375" style="359" bestFit="1" customWidth="1"/>
    <col min="6" max="6" width="16.7109375" style="359" customWidth="1"/>
    <col min="7" max="7" width="17.140625" style="359" customWidth="1"/>
    <col min="8" max="8" width="46.28515625" style="359" bestFit="1" customWidth="1"/>
    <col min="9" max="9" width="16.7109375" style="359" customWidth="1"/>
    <col min="10" max="10" width="9.140625" style="359"/>
    <col min="11" max="11" width="12.28515625" style="359" bestFit="1" customWidth="1"/>
    <col min="12" max="16384" width="9.140625" style="359"/>
  </cols>
  <sheetData>
    <row r="1" spans="2:8" ht="12.75" thickBot="1"/>
    <row r="2" spans="2:8">
      <c r="B2" s="558" t="s">
        <v>146</v>
      </c>
      <c r="C2" s="562" t="s">
        <v>11</v>
      </c>
      <c r="D2" s="558" t="s">
        <v>11</v>
      </c>
      <c r="E2" s="562" t="s">
        <v>67</v>
      </c>
      <c r="F2" s="558" t="s">
        <v>68</v>
      </c>
      <c r="G2" s="562" t="s">
        <v>147</v>
      </c>
    </row>
    <row r="3" spans="2:8" ht="12.75" thickBot="1">
      <c r="B3" s="556"/>
      <c r="C3" s="563" t="s">
        <v>7</v>
      </c>
      <c r="D3" s="559" t="s">
        <v>8</v>
      </c>
      <c r="E3" s="563" t="s">
        <v>69</v>
      </c>
      <c r="F3" s="559" t="s">
        <v>70</v>
      </c>
      <c r="G3" s="557"/>
    </row>
    <row r="4" spans="2:8">
      <c r="B4" s="635"/>
      <c r="C4" s="552"/>
      <c r="D4" s="635"/>
      <c r="E4" s="552"/>
      <c r="F4" s="635"/>
      <c r="G4" s="552"/>
    </row>
    <row r="5" spans="2:8">
      <c r="B5" s="635" t="s">
        <v>148</v>
      </c>
      <c r="C5" s="571">
        <v>3899169960.7309098</v>
      </c>
      <c r="D5" s="564">
        <v>0.66568873209987567</v>
      </c>
      <c r="E5" s="573">
        <v>0.33431126790012428</v>
      </c>
      <c r="F5" s="564">
        <v>0.41369874357928577</v>
      </c>
      <c r="G5" s="564">
        <v>8.3000000000000004E-2</v>
      </c>
      <c r="H5" s="274"/>
    </row>
    <row r="6" spans="2:8">
      <c r="B6" s="635" t="s">
        <v>268</v>
      </c>
      <c r="C6" s="571">
        <v>123177133.65539452</v>
      </c>
      <c r="D6" s="564">
        <v>2.1029509037196682E-2</v>
      </c>
      <c r="E6" s="573">
        <v>0.31328175886292758</v>
      </c>
      <c r="F6" s="564">
        <v>0.39266923454208907</v>
      </c>
      <c r="G6" s="564">
        <v>5.7000000000000002E-2</v>
      </c>
      <c r="H6" s="274"/>
    </row>
    <row r="7" spans="2:8" ht="12.75" thickBot="1">
      <c r="B7" s="635" t="s">
        <v>71</v>
      </c>
      <c r="C7" s="572">
        <v>1835000000</v>
      </c>
      <c r="D7" s="564">
        <v>0.31328175886292758</v>
      </c>
      <c r="E7" s="564">
        <v>0</v>
      </c>
      <c r="F7" s="564">
        <v>0</v>
      </c>
      <c r="G7" s="564">
        <v>0</v>
      </c>
      <c r="H7" s="274"/>
    </row>
    <row r="8" spans="2:8">
      <c r="B8" s="635"/>
      <c r="C8" s="571">
        <v>5857347094.3863049</v>
      </c>
      <c r="D8" s="565">
        <v>1</v>
      </c>
      <c r="E8" s="564"/>
      <c r="F8" s="566"/>
      <c r="G8" s="567"/>
      <c r="H8" s="274"/>
    </row>
    <row r="9" spans="2:8" ht="12.75" thickBot="1">
      <c r="B9" s="635"/>
      <c r="C9" s="552"/>
      <c r="D9" s="564"/>
      <c r="E9" s="564"/>
      <c r="F9" s="566"/>
      <c r="G9" s="567"/>
      <c r="H9" s="274"/>
    </row>
    <row r="10" spans="2:8">
      <c r="B10" s="550"/>
      <c r="C10" s="568"/>
      <c r="D10" s="565"/>
      <c r="E10" s="565"/>
      <c r="F10" s="569"/>
      <c r="G10" s="570"/>
      <c r="H10" s="274"/>
    </row>
    <row r="11" spans="2:8">
      <c r="B11" s="635" t="s">
        <v>313</v>
      </c>
      <c r="C11" s="552">
        <v>465000000</v>
      </c>
      <c r="D11" s="564">
        <v>7.938747567916149E-2</v>
      </c>
      <c r="E11" s="564"/>
      <c r="F11" s="566"/>
      <c r="G11" s="567"/>
      <c r="H11" s="274"/>
    </row>
    <row r="12" spans="2:8" ht="12.75" thickBot="1">
      <c r="B12" s="551"/>
      <c r="C12" s="553"/>
      <c r="D12" s="561"/>
      <c r="E12" s="554"/>
      <c r="F12" s="560"/>
      <c r="G12" s="554"/>
      <c r="H12" s="274"/>
    </row>
    <row r="13" spans="2:8" ht="12.75" customHeight="1">
      <c r="B13" s="637"/>
      <c r="C13" s="78"/>
      <c r="D13" s="78"/>
      <c r="E13" s="66"/>
      <c r="F13" s="79"/>
      <c r="G13" s="66"/>
    </row>
    <row r="14" spans="2:8" ht="12.75" thickBot="1">
      <c r="B14" s="79"/>
      <c r="C14" s="79"/>
      <c r="D14" s="78"/>
      <c r="E14" s="66"/>
      <c r="F14" s="79"/>
      <c r="G14" s="66"/>
    </row>
    <row r="15" spans="2:8">
      <c r="B15" s="634" t="s">
        <v>72</v>
      </c>
      <c r="C15" s="322">
        <v>0</v>
      </c>
      <c r="D15" s="408"/>
      <c r="E15" s="66"/>
      <c r="F15" s="47"/>
      <c r="G15" s="47"/>
    </row>
    <row r="16" spans="2:8">
      <c r="B16" s="635" t="s">
        <v>73</v>
      </c>
      <c r="C16" s="323">
        <v>0</v>
      </c>
      <c r="D16" s="409"/>
      <c r="E16" s="66"/>
      <c r="F16" s="47"/>
      <c r="G16" s="47"/>
    </row>
    <row r="17" spans="2:17">
      <c r="B17" s="635" t="s">
        <v>74</v>
      </c>
      <c r="C17" s="323">
        <v>0</v>
      </c>
      <c r="D17" s="409"/>
      <c r="E17" s="418"/>
      <c r="F17" s="4"/>
      <c r="G17" s="4"/>
    </row>
    <row r="18" spans="2:17">
      <c r="B18" s="635" t="s">
        <v>75</v>
      </c>
      <c r="C18" s="323">
        <v>0</v>
      </c>
      <c r="D18" s="78"/>
      <c r="E18" s="4"/>
      <c r="F18" s="4"/>
      <c r="G18" s="4"/>
    </row>
    <row r="19" spans="2:17">
      <c r="B19" s="635" t="s">
        <v>76</v>
      </c>
      <c r="C19" s="323">
        <v>0</v>
      </c>
      <c r="D19" s="576"/>
      <c r="E19" s="80"/>
      <c r="F19" s="47"/>
      <c r="G19" s="47"/>
    </row>
    <row r="20" spans="2:17" ht="12.75" thickBot="1">
      <c r="B20" s="81" t="s">
        <v>77</v>
      </c>
      <c r="C20" s="324">
        <v>0</v>
      </c>
      <c r="D20" s="78"/>
      <c r="E20" s="80"/>
      <c r="F20" s="47"/>
      <c r="G20" s="47"/>
    </row>
    <row r="21" spans="2:17">
      <c r="B21" s="13"/>
      <c r="C21" s="13"/>
      <c r="D21" s="82"/>
      <c r="E21" s="83"/>
      <c r="F21" s="47"/>
      <c r="G21" s="47"/>
    </row>
    <row r="22" spans="2:17" ht="12.75" thickBot="1">
      <c r="B22" s="79"/>
      <c r="C22" s="79"/>
      <c r="D22" s="576"/>
      <c r="E22" s="66"/>
      <c r="F22" s="79"/>
      <c r="G22" s="66"/>
    </row>
    <row r="23" spans="2:17">
      <c r="B23" s="555" t="s">
        <v>507</v>
      </c>
      <c r="C23" s="99"/>
      <c r="D23" s="4"/>
    </row>
    <row r="24" spans="2:17" ht="12.75" thickBot="1">
      <c r="B24" s="556"/>
      <c r="C24" s="557"/>
      <c r="D24" s="4"/>
    </row>
    <row r="25" spans="2:17">
      <c r="B25" s="635" t="s">
        <v>315</v>
      </c>
      <c r="C25" s="552">
        <v>465000000</v>
      </c>
      <c r="D25" s="4"/>
    </row>
    <row r="26" spans="2:17" ht="14.25" customHeight="1">
      <c r="B26" s="635" t="s">
        <v>316</v>
      </c>
      <c r="C26" s="552">
        <v>0</v>
      </c>
      <c r="D26" s="4"/>
      <c r="E26" s="343"/>
      <c r="F26" s="343"/>
      <c r="G26" s="343"/>
      <c r="H26" s="343"/>
      <c r="I26" s="343"/>
      <c r="J26" s="343"/>
      <c r="K26" s="343"/>
      <c r="L26" s="343"/>
      <c r="M26" s="343"/>
      <c r="N26" s="343"/>
      <c r="O26" s="343"/>
      <c r="P26" s="343"/>
      <c r="Q26" s="343"/>
    </row>
    <row r="27" spans="2:17">
      <c r="B27" s="635" t="s">
        <v>317</v>
      </c>
      <c r="C27" s="552">
        <v>0</v>
      </c>
      <c r="D27" s="4"/>
    </row>
    <row r="28" spans="2:17" ht="12.75" thickBot="1">
      <c r="B28" s="551" t="s">
        <v>314</v>
      </c>
      <c r="C28" s="553">
        <v>465000000</v>
      </c>
      <c r="D28" s="4"/>
      <c r="E28" s="66"/>
      <c r="F28" s="79"/>
      <c r="G28" s="8"/>
    </row>
    <row r="29" spans="2:17">
      <c r="B29" s="636"/>
      <c r="C29" s="636"/>
      <c r="D29" s="4"/>
      <c r="E29" s="66"/>
      <c r="F29" s="79"/>
      <c r="G29" s="8"/>
    </row>
    <row r="30" spans="2:17" ht="12.75" thickBot="1">
      <c r="B30" s="4"/>
      <c r="C30" s="4"/>
      <c r="D30" s="4"/>
      <c r="E30" s="4"/>
      <c r="F30" s="4"/>
      <c r="G30" s="8"/>
    </row>
    <row r="31" spans="2:17">
      <c r="B31" s="555" t="s">
        <v>605</v>
      </c>
      <c r="C31" s="167" t="s">
        <v>547</v>
      </c>
      <c r="D31" s="167" t="s">
        <v>548</v>
      </c>
      <c r="E31" s="66"/>
      <c r="F31" s="8"/>
      <c r="G31" s="4"/>
    </row>
    <row r="32" spans="2:17" ht="12.75" thickBot="1">
      <c r="B32" s="556"/>
      <c r="C32" s="168"/>
      <c r="D32" s="168"/>
      <c r="E32" s="66"/>
      <c r="F32" s="8"/>
      <c r="G32" s="4"/>
    </row>
    <row r="33" spans="2:15">
      <c r="B33" s="169" t="s">
        <v>549</v>
      </c>
      <c r="C33" s="374">
        <v>2.4147899819318308E-2</v>
      </c>
      <c r="D33" s="374">
        <v>1.9500041362928378E-2</v>
      </c>
      <c r="E33" s="66"/>
      <c r="F33" s="84"/>
      <c r="G33" s="13"/>
    </row>
    <row r="34" spans="2:15" ht="12.75" thickBot="1">
      <c r="B34" s="81" t="s">
        <v>550</v>
      </c>
      <c r="C34" s="376">
        <v>2.0487829593868051E-2</v>
      </c>
      <c r="D34" s="376">
        <v>1.6939324018955353E-2</v>
      </c>
      <c r="E34" s="66"/>
      <c r="F34" s="84"/>
      <c r="G34" s="13"/>
    </row>
    <row r="35" spans="2:15">
      <c r="B35" s="8" t="s">
        <v>551</v>
      </c>
      <c r="C35" s="47"/>
      <c r="D35" s="8"/>
      <c r="E35" s="66"/>
      <c r="F35" s="80"/>
      <c r="G35" s="80"/>
    </row>
    <row r="36" spans="2:15">
      <c r="B36" s="8"/>
      <c r="C36" s="47"/>
      <c r="D36" s="8"/>
      <c r="E36" s="66"/>
      <c r="F36" s="80"/>
      <c r="G36" s="80"/>
    </row>
    <row r="37" spans="2:15" ht="12.75" thickBot="1">
      <c r="C37" s="274"/>
      <c r="E37" s="66"/>
    </row>
    <row r="38" spans="2:15">
      <c r="B38" s="555" t="s">
        <v>604</v>
      </c>
      <c r="C38" s="167" t="s">
        <v>547</v>
      </c>
      <c r="D38" s="167" t="s">
        <v>548</v>
      </c>
      <c r="E38" s="66"/>
      <c r="F38" s="8"/>
      <c r="G38" s="4"/>
    </row>
    <row r="39" spans="2:15" ht="12.75" thickBot="1">
      <c r="B39" s="556"/>
      <c r="C39" s="168"/>
      <c r="D39" s="168"/>
      <c r="E39" s="66"/>
      <c r="F39" s="8"/>
      <c r="G39" s="4"/>
    </row>
    <row r="40" spans="2:15" ht="12.75" thickBot="1">
      <c r="B40" s="638" t="s">
        <v>552</v>
      </c>
      <c r="C40" s="639">
        <v>1.5057792629004974E-2</v>
      </c>
      <c r="D40" s="639">
        <v>1.0630944711740753E-2</v>
      </c>
      <c r="E40" s="66"/>
      <c r="F40" s="84"/>
      <c r="G40" s="13"/>
    </row>
    <row r="41" spans="2:15">
      <c r="B41" s="8" t="s">
        <v>611</v>
      </c>
      <c r="C41" s="47"/>
      <c r="D41" s="8"/>
      <c r="E41" s="66"/>
      <c r="F41" s="80"/>
      <c r="G41" s="80"/>
    </row>
    <row r="42" spans="2:15">
      <c r="B42" s="8"/>
      <c r="C42" s="47"/>
      <c r="D42" s="8"/>
      <c r="E42" s="66"/>
      <c r="F42" s="80"/>
      <c r="G42" s="80"/>
    </row>
    <row r="43" spans="2:15" ht="12.75" thickBot="1">
      <c r="C43" s="274"/>
      <c r="E43" s="66"/>
    </row>
    <row r="44" spans="2:15">
      <c r="B44" s="634" t="s">
        <v>342</v>
      </c>
      <c r="C44" s="598">
        <v>419968756.00999999</v>
      </c>
    </row>
    <row r="45" spans="2:15">
      <c r="B45" s="77" t="s">
        <v>318</v>
      </c>
      <c r="C45" s="421">
        <v>0</v>
      </c>
    </row>
    <row r="46" spans="2:15">
      <c r="B46" s="77" t="s">
        <v>319</v>
      </c>
      <c r="C46" s="421">
        <v>0</v>
      </c>
    </row>
    <row r="47" spans="2:15" ht="12.75" thickBot="1">
      <c r="B47" s="170" t="s">
        <v>343</v>
      </c>
      <c r="C47" s="422">
        <v>0</v>
      </c>
    </row>
    <row r="48" spans="2:15" ht="12.75" thickBot="1">
      <c r="B48" s="551" t="s">
        <v>344</v>
      </c>
      <c r="C48" s="422">
        <v>419968756.00999999</v>
      </c>
      <c r="O48" s="359" t="s">
        <v>281</v>
      </c>
    </row>
    <row r="49" spans="2:6" ht="12.75" thickBot="1"/>
    <row r="50" spans="2:6">
      <c r="B50" s="555" t="s">
        <v>606</v>
      </c>
      <c r="C50" s="787" t="s">
        <v>160</v>
      </c>
      <c r="D50" s="788"/>
      <c r="E50" s="327" t="s">
        <v>284</v>
      </c>
      <c r="F50" s="328" t="s">
        <v>133</v>
      </c>
    </row>
    <row r="51" spans="2:6" ht="12.75" thickBot="1">
      <c r="B51" s="556"/>
      <c r="C51" s="789"/>
      <c r="D51" s="790"/>
      <c r="E51" s="168"/>
      <c r="F51" s="329"/>
    </row>
    <row r="52" spans="2:6">
      <c r="B52" s="634" t="s">
        <v>379</v>
      </c>
      <c r="C52" s="781" t="s">
        <v>285</v>
      </c>
      <c r="D52" s="782"/>
      <c r="E52" s="634" t="s">
        <v>286</v>
      </c>
      <c r="F52" s="633">
        <v>84667769.420000002</v>
      </c>
    </row>
    <row r="53" spans="2:6">
      <c r="B53" s="77" t="s">
        <v>287</v>
      </c>
      <c r="C53" s="783" t="s">
        <v>285</v>
      </c>
      <c r="D53" s="784"/>
      <c r="E53" s="77" t="s">
        <v>286</v>
      </c>
      <c r="F53" s="421">
        <v>465297144.31</v>
      </c>
    </row>
    <row r="54" spans="2:6">
      <c r="B54" s="77" t="s">
        <v>320</v>
      </c>
      <c r="C54" s="783" t="s">
        <v>285</v>
      </c>
      <c r="D54" s="784"/>
      <c r="E54" s="77" t="s">
        <v>288</v>
      </c>
      <c r="F54" s="421">
        <v>45961.34</v>
      </c>
    </row>
    <row r="55" spans="2:6" ht="12.75" thickBot="1">
      <c r="B55" s="170" t="s">
        <v>321</v>
      </c>
      <c r="C55" s="785" t="s">
        <v>190</v>
      </c>
      <c r="D55" s="786"/>
      <c r="E55" s="103" t="s">
        <v>169</v>
      </c>
      <c r="F55" s="422" t="s">
        <v>169</v>
      </c>
    </row>
    <row r="56" spans="2:6">
      <c r="B56" s="8"/>
    </row>
    <row r="58" spans="2:6">
      <c r="C58" s="274"/>
    </row>
    <row r="60" spans="2:6">
      <c r="F60" s="423"/>
    </row>
    <row r="63" spans="2:6">
      <c r="F63" s="423"/>
    </row>
    <row r="68" spans="6:6">
      <c r="F68" s="423"/>
    </row>
  </sheetData>
  <mergeCells count="5">
    <mergeCell ref="C52:D52"/>
    <mergeCell ref="C53:D53"/>
    <mergeCell ref="C54:D54"/>
    <mergeCell ref="C55:D55"/>
    <mergeCell ref="C50:D51"/>
  </mergeCells>
  <pageMargins left="0.70866141732283472" right="0.70866141732283472" top="0.74803149606299213" bottom="0.74803149606299213" header="0.31496062992125984" footer="0.31496062992125984"/>
  <pageSetup paperSize="8" scale="84" orientation="landscape"/>
  <headerFooter scaleWithDoc="0">
    <oddHeader>&amp;C&amp;"-,Regular"&amp;8Holmes Master Trust Investor Report - July 2015</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Layout" zoomScale="85" zoomScaleNormal="80" zoomScaleSheetLayoutView="100" zoomScalePageLayoutView="85" workbookViewId="0">
      <selection activeCell="B2" sqref="B2"/>
    </sheetView>
  </sheetViews>
  <sheetFormatPr defaultRowHeight="12"/>
  <cols>
    <col min="1" max="1" width="12.140625" style="313" bestFit="1" customWidth="1"/>
    <col min="2" max="2" width="37" style="373" customWidth="1"/>
    <col min="3" max="3" width="16.85546875" style="397" bestFit="1" customWidth="1"/>
    <col min="4" max="4" width="8.5703125" style="313" customWidth="1"/>
    <col min="5" max="5" width="36.140625" style="373" customWidth="1"/>
    <col min="6" max="6" width="20" style="373" customWidth="1"/>
    <col min="7" max="7" width="9.42578125" style="313" customWidth="1"/>
    <col min="8" max="8" width="57.5703125" style="373" customWidth="1"/>
    <col min="9" max="9" width="15.85546875" style="406" bestFit="1" customWidth="1"/>
    <col min="10" max="16384" width="9.140625" style="373"/>
  </cols>
  <sheetData>
    <row r="1" spans="1:9" ht="12.75" thickBot="1">
      <c r="A1" s="792" t="s">
        <v>121</v>
      </c>
      <c r="B1" s="87"/>
      <c r="C1" s="377"/>
      <c r="D1" s="308"/>
      <c r="E1" s="378"/>
      <c r="F1" s="378"/>
      <c r="G1" s="308"/>
      <c r="H1" s="378"/>
      <c r="I1" s="379"/>
    </row>
    <row r="2" spans="1:9">
      <c r="B2" s="17"/>
      <c r="C2" s="380"/>
      <c r="D2" s="309"/>
      <c r="E2" s="288"/>
      <c r="F2" s="288"/>
      <c r="G2" s="309"/>
      <c r="H2" s="288"/>
      <c r="I2" s="381"/>
    </row>
    <row r="3" spans="1:9">
      <c r="B3" s="382" t="s">
        <v>101</v>
      </c>
      <c r="C3" s="383"/>
      <c r="D3" s="310"/>
      <c r="E3" s="382" t="s">
        <v>102</v>
      </c>
      <c r="F3" s="384"/>
      <c r="G3" s="310"/>
      <c r="H3" s="382" t="s">
        <v>142</v>
      </c>
      <c r="I3" s="382"/>
    </row>
    <row r="4" spans="1:9">
      <c r="B4" s="385" t="s">
        <v>585</v>
      </c>
      <c r="C4" s="386"/>
      <c r="D4" s="310"/>
      <c r="E4" s="385" t="s">
        <v>546</v>
      </c>
      <c r="F4" s="387"/>
      <c r="G4" s="310"/>
      <c r="H4" s="385" t="s">
        <v>546</v>
      </c>
      <c r="I4" s="388"/>
    </row>
    <row r="5" spans="1:9">
      <c r="A5" s="314" t="s">
        <v>212</v>
      </c>
      <c r="B5" s="388" t="s">
        <v>345</v>
      </c>
      <c r="C5" s="411">
        <v>0</v>
      </c>
      <c r="D5" s="310" t="s">
        <v>212</v>
      </c>
      <c r="E5" s="388" t="s">
        <v>353</v>
      </c>
      <c r="F5" s="411">
        <v>0</v>
      </c>
      <c r="G5" s="310" t="s">
        <v>212</v>
      </c>
      <c r="H5" s="390" t="s">
        <v>394</v>
      </c>
      <c r="I5" s="411">
        <v>0</v>
      </c>
    </row>
    <row r="6" spans="1:9">
      <c r="A6" s="314"/>
      <c r="B6" s="388" t="s">
        <v>103</v>
      </c>
      <c r="C6" s="411">
        <v>0</v>
      </c>
      <c r="D6" s="310"/>
      <c r="E6" s="388" t="s">
        <v>104</v>
      </c>
      <c r="F6" s="411">
        <v>0</v>
      </c>
      <c r="G6" s="310"/>
      <c r="H6" s="388" t="s">
        <v>331</v>
      </c>
      <c r="I6" s="411">
        <v>0</v>
      </c>
    </row>
    <row r="7" spans="1:9" ht="12.75" thickBot="1">
      <c r="A7" s="314"/>
      <c r="B7" s="388"/>
      <c r="C7" s="391"/>
      <c r="D7" s="310"/>
      <c r="E7" s="388" t="s">
        <v>105</v>
      </c>
      <c r="F7" s="411">
        <v>336750.55999999994</v>
      </c>
      <c r="G7" s="310"/>
      <c r="H7" s="388" t="s">
        <v>332</v>
      </c>
      <c r="I7" s="411">
        <v>0</v>
      </c>
    </row>
    <row r="8" spans="1:9" ht="13.5" thickTop="1" thickBot="1">
      <c r="A8" s="314"/>
      <c r="B8" s="388"/>
      <c r="C8" s="386"/>
      <c r="D8" s="310"/>
      <c r="E8" s="388"/>
      <c r="F8" s="392"/>
      <c r="G8" s="310"/>
      <c r="H8" s="393"/>
      <c r="I8" s="392"/>
    </row>
    <row r="9" spans="1:9" ht="12.75" thickTop="1">
      <c r="A9" s="314" t="s">
        <v>213</v>
      </c>
      <c r="B9" s="388" t="s">
        <v>346</v>
      </c>
      <c r="C9" s="394">
        <v>588522.89</v>
      </c>
      <c r="D9" s="310"/>
      <c r="E9" s="388"/>
      <c r="F9" s="395"/>
      <c r="G9" s="310"/>
      <c r="H9" s="393"/>
      <c r="I9" s="395"/>
    </row>
    <row r="10" spans="1:9">
      <c r="A10" s="314"/>
      <c r="B10" s="388"/>
      <c r="C10" s="380"/>
      <c r="D10" s="310" t="s">
        <v>213</v>
      </c>
      <c r="E10" s="388" t="s">
        <v>347</v>
      </c>
      <c r="F10" s="411">
        <v>30000</v>
      </c>
      <c r="G10" s="310" t="s">
        <v>213</v>
      </c>
      <c r="H10" s="393" t="s">
        <v>105</v>
      </c>
      <c r="I10" s="411">
        <v>0</v>
      </c>
    </row>
    <row r="11" spans="1:9" ht="12.75" thickBot="1">
      <c r="A11" s="314"/>
      <c r="B11" s="388"/>
      <c r="C11" s="380"/>
      <c r="D11" s="310"/>
      <c r="E11" s="388"/>
      <c r="F11" s="392"/>
      <c r="I11" s="392"/>
    </row>
    <row r="12" spans="1:9" ht="12.75" thickTop="1">
      <c r="A12" s="314" t="s">
        <v>214</v>
      </c>
      <c r="B12" s="390" t="s">
        <v>108</v>
      </c>
      <c r="C12" s="394">
        <v>17154669.629999999</v>
      </c>
      <c r="D12" s="310"/>
      <c r="E12" s="388"/>
      <c r="F12" s="395"/>
      <c r="H12" s="393"/>
      <c r="I12" s="395"/>
    </row>
    <row r="13" spans="1:9">
      <c r="A13" s="314"/>
      <c r="B13" s="388" t="s">
        <v>106</v>
      </c>
      <c r="C13" s="394">
        <v>6710106.96</v>
      </c>
      <c r="D13" s="310" t="s">
        <v>214</v>
      </c>
      <c r="E13" s="390" t="s">
        <v>380</v>
      </c>
      <c r="F13" s="411">
        <v>0</v>
      </c>
      <c r="G13" s="310" t="s">
        <v>214</v>
      </c>
      <c r="H13" s="396" t="s">
        <v>395</v>
      </c>
      <c r="I13" s="411">
        <v>33000</v>
      </c>
    </row>
    <row r="14" spans="1:9" ht="12.75" thickBot="1">
      <c r="A14" s="314"/>
      <c r="B14" s="388"/>
      <c r="C14" s="391"/>
      <c r="D14" s="311"/>
      <c r="E14" s="390" t="s">
        <v>381</v>
      </c>
      <c r="F14" s="411">
        <v>0</v>
      </c>
      <c r="G14" s="310"/>
      <c r="H14" s="396" t="s">
        <v>396</v>
      </c>
      <c r="I14" s="411">
        <v>0</v>
      </c>
    </row>
    <row r="15" spans="1:9" ht="13.5" thickTop="1" thickBot="1">
      <c r="A15" s="314"/>
      <c r="B15" s="388"/>
      <c r="D15" s="310"/>
      <c r="E15" s="415"/>
      <c r="F15" s="392"/>
      <c r="G15" s="310"/>
      <c r="H15" s="396" t="s">
        <v>397</v>
      </c>
      <c r="I15" s="411">
        <v>0</v>
      </c>
    </row>
    <row r="16" spans="1:9" ht="13.5" thickTop="1" thickBot="1">
      <c r="A16" s="314"/>
      <c r="B16" s="388"/>
      <c r="C16" s="386"/>
      <c r="D16" s="310"/>
      <c r="E16" s="388"/>
      <c r="F16" s="395"/>
      <c r="G16" s="310"/>
      <c r="H16" s="393"/>
      <c r="I16" s="392"/>
    </row>
    <row r="17" spans="1:17" ht="12.75" thickTop="1">
      <c r="A17" s="314"/>
      <c r="D17" s="310" t="s">
        <v>215</v>
      </c>
      <c r="E17" s="415" t="s">
        <v>437</v>
      </c>
      <c r="F17" s="411">
        <v>44781442.799999997</v>
      </c>
      <c r="G17" s="310"/>
      <c r="H17" s="393"/>
      <c r="I17" s="395"/>
    </row>
    <row r="18" spans="1:17" ht="12.75" thickBot="1">
      <c r="A18" s="314"/>
      <c r="B18" s="382" t="s">
        <v>107</v>
      </c>
      <c r="C18" s="382"/>
      <c r="D18" s="310"/>
      <c r="E18" s="388"/>
      <c r="F18" s="392"/>
      <c r="G18" s="310" t="s">
        <v>215</v>
      </c>
      <c r="H18" s="396" t="s">
        <v>349</v>
      </c>
      <c r="I18" s="411">
        <v>21220743.739999998</v>
      </c>
    </row>
    <row r="19" spans="1:17" ht="12.75" thickTop="1">
      <c r="A19" s="314"/>
      <c r="B19" s="385" t="s">
        <v>585</v>
      </c>
      <c r="C19" s="388"/>
      <c r="D19" s="310"/>
      <c r="E19" s="388"/>
      <c r="F19" s="395"/>
      <c r="G19" s="310"/>
      <c r="H19" s="396" t="s">
        <v>398</v>
      </c>
      <c r="I19" s="411">
        <v>13798624.5</v>
      </c>
    </row>
    <row r="20" spans="1:17">
      <c r="A20" s="314"/>
      <c r="B20" s="388"/>
      <c r="C20" s="380"/>
      <c r="D20" s="310" t="s">
        <v>216</v>
      </c>
      <c r="E20" s="390" t="s">
        <v>382</v>
      </c>
      <c r="F20" s="411">
        <v>21220743.739999998</v>
      </c>
      <c r="G20" s="310" t="s">
        <v>216</v>
      </c>
      <c r="H20" s="396" t="s">
        <v>350</v>
      </c>
      <c r="I20" s="411">
        <v>841739.42</v>
      </c>
    </row>
    <row r="21" spans="1:17">
      <c r="A21" s="314" t="s">
        <v>212</v>
      </c>
      <c r="B21" s="388" t="s">
        <v>108</v>
      </c>
      <c r="C21" s="389">
        <v>109736642.69</v>
      </c>
      <c r="D21" s="310" t="s">
        <v>217</v>
      </c>
      <c r="E21" s="388" t="s">
        <v>322</v>
      </c>
      <c r="F21" s="411">
        <v>0</v>
      </c>
      <c r="G21" s="310"/>
      <c r="H21" s="396" t="s">
        <v>398</v>
      </c>
      <c r="I21" s="411">
        <v>601324.18000000005</v>
      </c>
    </row>
    <row r="22" spans="1:17" ht="12.75" thickBot="1">
      <c r="A22" s="314"/>
      <c r="B22" s="388"/>
      <c r="C22" s="398"/>
      <c r="D22" s="310"/>
      <c r="F22" s="399"/>
      <c r="G22" s="310" t="s">
        <v>217</v>
      </c>
      <c r="H22" s="396" t="s">
        <v>351</v>
      </c>
      <c r="I22" s="411">
        <v>0</v>
      </c>
    </row>
    <row r="23" spans="1:17" ht="12.75" thickTop="1">
      <c r="A23" s="314"/>
      <c r="B23" s="388"/>
      <c r="D23" s="310"/>
      <c r="E23" s="388"/>
      <c r="F23" s="399"/>
      <c r="G23" s="310"/>
      <c r="H23" s="396" t="s">
        <v>398</v>
      </c>
      <c r="I23" s="411">
        <v>0</v>
      </c>
    </row>
    <row r="24" spans="1:17">
      <c r="A24" s="314" t="s">
        <v>213</v>
      </c>
      <c r="B24" s="388" t="s">
        <v>106</v>
      </c>
      <c r="C24" s="411">
        <v>58405255.479999997</v>
      </c>
      <c r="D24" s="310" t="s">
        <v>218</v>
      </c>
      <c r="E24" s="390" t="s">
        <v>383</v>
      </c>
      <c r="F24" s="411">
        <v>841739.42</v>
      </c>
      <c r="G24" s="310" t="s">
        <v>218</v>
      </c>
      <c r="H24" s="396" t="s">
        <v>352</v>
      </c>
      <c r="I24" s="411">
        <v>0</v>
      </c>
    </row>
    <row r="25" spans="1:17" ht="12.75" thickBot="1">
      <c r="A25" s="314"/>
      <c r="B25" s="388"/>
      <c r="C25" s="398"/>
      <c r="D25" s="310" t="s">
        <v>219</v>
      </c>
      <c r="E25" s="388" t="s">
        <v>323</v>
      </c>
      <c r="F25" s="411">
        <v>0</v>
      </c>
      <c r="G25" s="310"/>
      <c r="H25" s="396" t="s">
        <v>398</v>
      </c>
      <c r="I25" s="411">
        <v>0</v>
      </c>
    </row>
    <row r="26" spans="1:17" ht="12" customHeight="1" thickTop="1">
      <c r="A26" s="314"/>
      <c r="B26" s="288"/>
      <c r="C26" s="380"/>
      <c r="D26" s="310"/>
      <c r="E26" s="206"/>
      <c r="F26" s="399"/>
      <c r="G26" s="310"/>
      <c r="H26" s="393"/>
      <c r="I26" s="395"/>
      <c r="J26" s="206"/>
      <c r="K26" s="206"/>
      <c r="L26" s="206"/>
      <c r="M26" s="206"/>
      <c r="N26" s="206"/>
      <c r="O26" s="206"/>
      <c r="P26" s="206"/>
      <c r="Q26" s="206"/>
    </row>
    <row r="27" spans="1:17">
      <c r="B27" s="288"/>
      <c r="D27" s="310" t="s">
        <v>220</v>
      </c>
      <c r="E27" s="390" t="s">
        <v>384</v>
      </c>
      <c r="F27" s="411">
        <v>0</v>
      </c>
      <c r="G27" s="310" t="s">
        <v>219</v>
      </c>
      <c r="H27" s="393" t="s">
        <v>329</v>
      </c>
      <c r="I27" s="411">
        <v>7395537.46</v>
      </c>
    </row>
    <row r="28" spans="1:17" ht="12.75" thickBot="1">
      <c r="B28" s="388"/>
      <c r="D28" s="310" t="s">
        <v>221</v>
      </c>
      <c r="E28" s="388" t="s">
        <v>324</v>
      </c>
      <c r="F28" s="411">
        <v>0</v>
      </c>
      <c r="G28" s="310"/>
      <c r="H28" s="393"/>
      <c r="I28" s="392"/>
    </row>
    <row r="29" spans="1:17" ht="12.75" thickTop="1">
      <c r="B29" s="388"/>
      <c r="D29" s="310"/>
      <c r="F29" s="399"/>
      <c r="G29" s="310"/>
      <c r="H29" s="393"/>
      <c r="I29" s="395"/>
    </row>
    <row r="30" spans="1:17">
      <c r="B30" s="388"/>
      <c r="D30" s="310" t="s">
        <v>222</v>
      </c>
      <c r="E30" s="390" t="s">
        <v>385</v>
      </c>
      <c r="F30" s="411">
        <v>0</v>
      </c>
      <c r="G30" s="310" t="s">
        <v>220</v>
      </c>
      <c r="H30" s="393" t="s">
        <v>330</v>
      </c>
      <c r="I30" s="411">
        <v>0</v>
      </c>
    </row>
    <row r="31" spans="1:17" ht="12.75" thickBot="1">
      <c r="B31" s="388"/>
      <c r="C31" s="386"/>
      <c r="D31" s="310" t="s">
        <v>223</v>
      </c>
      <c r="E31" s="388" t="s">
        <v>325</v>
      </c>
      <c r="F31" s="411">
        <v>0</v>
      </c>
      <c r="G31" s="310"/>
      <c r="H31" s="393"/>
      <c r="I31" s="392"/>
    </row>
    <row r="32" spans="1:17" ht="13.5" thickTop="1" thickBot="1">
      <c r="B32" s="397"/>
      <c r="C32" s="386"/>
      <c r="D32" s="310"/>
      <c r="E32" s="388"/>
      <c r="F32" s="392"/>
      <c r="G32" s="310"/>
      <c r="H32" s="393"/>
      <c r="I32" s="395"/>
    </row>
    <row r="33" spans="2:9" ht="12.75" thickTop="1">
      <c r="B33" s="388"/>
      <c r="C33" s="386"/>
      <c r="D33" s="310"/>
      <c r="E33" s="388"/>
      <c r="F33" s="400"/>
      <c r="G33" s="310"/>
      <c r="H33" s="393"/>
      <c r="I33" s="395"/>
    </row>
    <row r="34" spans="2:9">
      <c r="B34" s="388"/>
      <c r="C34" s="410"/>
      <c r="D34" s="310" t="s">
        <v>224</v>
      </c>
      <c r="E34" s="388" t="s">
        <v>225</v>
      </c>
      <c r="F34" s="411">
        <v>0</v>
      </c>
      <c r="G34" s="310" t="s">
        <v>221</v>
      </c>
      <c r="H34" s="396" t="s">
        <v>399</v>
      </c>
      <c r="I34" s="411">
        <v>0</v>
      </c>
    </row>
    <row r="35" spans="2:9" ht="12.75" thickBot="1">
      <c r="B35" s="388"/>
      <c r="C35" s="401"/>
      <c r="D35" s="310"/>
      <c r="E35" s="388"/>
      <c r="F35" s="392"/>
      <c r="G35" s="310"/>
      <c r="I35" s="392"/>
    </row>
    <row r="36" spans="2:9" ht="12.75" thickTop="1">
      <c r="B36" s="388"/>
      <c r="C36" s="386"/>
      <c r="D36" s="310"/>
      <c r="E36" s="388"/>
      <c r="F36" s="400"/>
      <c r="G36" s="310"/>
      <c r="I36" s="395"/>
    </row>
    <row r="37" spans="2:9">
      <c r="B37" s="388"/>
      <c r="C37" s="386"/>
      <c r="D37" s="310" t="s">
        <v>226</v>
      </c>
      <c r="E37" s="388" t="s">
        <v>327</v>
      </c>
      <c r="F37" s="411">
        <v>465000000</v>
      </c>
      <c r="G37" s="310"/>
      <c r="I37" s="399"/>
    </row>
    <row r="38" spans="2:9">
      <c r="B38" s="388"/>
      <c r="C38" s="386"/>
      <c r="D38" s="310" t="s">
        <v>227</v>
      </c>
      <c r="E38" s="388" t="s">
        <v>527</v>
      </c>
      <c r="F38" s="411">
        <v>0</v>
      </c>
      <c r="G38" s="310"/>
      <c r="H38" s="382" t="s">
        <v>109</v>
      </c>
      <c r="I38" s="402"/>
    </row>
    <row r="39" spans="2:9">
      <c r="B39" s="388"/>
      <c r="C39" s="386"/>
      <c r="D39" s="310" t="s">
        <v>228</v>
      </c>
      <c r="E39" s="388" t="s">
        <v>328</v>
      </c>
      <c r="F39" s="411">
        <v>0</v>
      </c>
      <c r="G39" s="310"/>
      <c r="H39" s="388"/>
      <c r="I39" s="395"/>
    </row>
    <row r="40" spans="2:9">
      <c r="B40" s="388"/>
      <c r="C40" s="386"/>
      <c r="D40" s="310"/>
      <c r="E40" s="388"/>
      <c r="F40" s="411">
        <v>0</v>
      </c>
      <c r="G40" s="310" t="s">
        <v>212</v>
      </c>
      <c r="H40" s="388" t="s">
        <v>110</v>
      </c>
      <c r="I40" s="411">
        <v>239968756.13999999</v>
      </c>
    </row>
    <row r="41" spans="2:9" ht="12.75">
      <c r="B41" s="388"/>
      <c r="C41" s="386"/>
      <c r="D41" s="310"/>
      <c r="E41" s="388"/>
      <c r="F41" s="395"/>
      <c r="G41" s="310"/>
      <c r="H41" s="403" t="s">
        <v>271</v>
      </c>
      <c r="I41" s="411">
        <v>154307603.82999998</v>
      </c>
    </row>
    <row r="42" spans="2:9">
      <c r="B42" s="388"/>
      <c r="C42" s="386"/>
      <c r="D42" s="310" t="s">
        <v>229</v>
      </c>
      <c r="E42" s="388" t="s">
        <v>326</v>
      </c>
      <c r="F42" s="411">
        <v>0</v>
      </c>
      <c r="G42" s="310" t="s">
        <v>213</v>
      </c>
      <c r="H42" s="388" t="s">
        <v>143</v>
      </c>
      <c r="I42" s="411">
        <v>0</v>
      </c>
    </row>
    <row r="43" spans="2:9" ht="13.5" thickBot="1">
      <c r="B43" s="388"/>
      <c r="C43" s="386"/>
      <c r="D43" s="310"/>
      <c r="E43" s="388"/>
      <c r="F43" s="392"/>
      <c r="G43" s="310"/>
      <c r="H43" s="403" t="s">
        <v>271</v>
      </c>
      <c r="I43" s="411">
        <v>0</v>
      </c>
    </row>
    <row r="44" spans="2:9" ht="12.75" thickTop="1">
      <c r="B44" s="388"/>
      <c r="C44" s="386"/>
      <c r="D44" s="310"/>
      <c r="E44" s="388"/>
      <c r="F44" s="395"/>
      <c r="G44" s="310" t="s">
        <v>214</v>
      </c>
      <c r="H44" s="388" t="s">
        <v>144</v>
      </c>
      <c r="I44" s="411">
        <v>0</v>
      </c>
    </row>
    <row r="45" spans="2:9" ht="12.75">
      <c r="B45" s="388"/>
      <c r="C45" s="386"/>
      <c r="D45" s="310" t="s">
        <v>230</v>
      </c>
      <c r="E45" s="390" t="s">
        <v>386</v>
      </c>
      <c r="F45" s="411">
        <v>7395537.46</v>
      </c>
      <c r="G45" s="310"/>
      <c r="H45" s="403" t="s">
        <v>271</v>
      </c>
      <c r="I45" s="411">
        <v>0</v>
      </c>
    </row>
    <row r="46" spans="2:9" ht="12.75" thickBot="1">
      <c r="B46" s="388"/>
      <c r="C46" s="386"/>
      <c r="D46" s="310"/>
      <c r="E46" s="388"/>
      <c r="F46" s="392"/>
      <c r="G46" s="310" t="s">
        <v>215</v>
      </c>
      <c r="H46" s="388" t="s">
        <v>145</v>
      </c>
      <c r="I46" s="411">
        <v>0</v>
      </c>
    </row>
    <row r="47" spans="2:9" ht="13.5" thickTop="1">
      <c r="B47" s="388"/>
      <c r="C47" s="386"/>
      <c r="D47" s="310"/>
      <c r="E47" s="388"/>
      <c r="F47" s="395"/>
      <c r="G47" s="310"/>
      <c r="H47" s="403" t="s">
        <v>271</v>
      </c>
      <c r="I47" s="411">
        <v>0</v>
      </c>
    </row>
    <row r="48" spans="2:9" ht="36">
      <c r="B48" s="388"/>
      <c r="C48" s="386"/>
      <c r="D48" s="718" t="s">
        <v>231</v>
      </c>
      <c r="E48" s="719" t="s">
        <v>348</v>
      </c>
      <c r="F48" s="672">
        <v>0</v>
      </c>
      <c r="G48" s="720" t="s">
        <v>216</v>
      </c>
      <c r="H48" s="721" t="s">
        <v>111</v>
      </c>
      <c r="I48" s="722">
        <v>180000000</v>
      </c>
    </row>
    <row r="49" spans="1:9" s="671" customFormat="1" ht="12.75" thickBot="1">
      <c r="A49" s="313"/>
      <c r="B49" s="388"/>
      <c r="C49" s="386"/>
      <c r="D49" s="310"/>
      <c r="E49" s="404"/>
      <c r="F49" s="413"/>
      <c r="G49" s="313"/>
      <c r="I49" s="405"/>
    </row>
    <row r="50" spans="1:9" ht="12.75" thickTop="1">
      <c r="B50" s="388"/>
      <c r="C50" s="386"/>
      <c r="D50" s="310" t="s">
        <v>232</v>
      </c>
      <c r="E50" s="390" t="s">
        <v>387</v>
      </c>
      <c r="F50" s="411">
        <v>0</v>
      </c>
      <c r="G50" s="310"/>
      <c r="I50" s="373"/>
    </row>
    <row r="51" spans="1:9" ht="12.75" thickBot="1">
      <c r="B51" s="388"/>
      <c r="C51" s="386"/>
      <c r="D51" s="310"/>
      <c r="E51" s="390"/>
      <c r="F51" s="392"/>
    </row>
    <row r="52" spans="1:9" ht="12.75" thickTop="1">
      <c r="B52" s="388"/>
      <c r="C52" s="386"/>
      <c r="D52" s="310"/>
      <c r="E52" s="390"/>
      <c r="F52" s="395"/>
      <c r="G52" s="310"/>
      <c r="I52" s="373"/>
    </row>
    <row r="53" spans="1:9">
      <c r="B53" s="388"/>
      <c r="C53" s="386"/>
      <c r="D53" s="310" t="s">
        <v>233</v>
      </c>
      <c r="E53" s="390" t="s">
        <v>533</v>
      </c>
      <c r="F53" s="411">
        <v>1250</v>
      </c>
      <c r="G53" s="310"/>
    </row>
    <row r="54" spans="1:9" ht="12.75" thickBot="1">
      <c r="B54" s="388"/>
      <c r="C54" s="386"/>
      <c r="D54" s="312"/>
      <c r="E54" s="390"/>
      <c r="F54" s="392"/>
      <c r="G54" s="310"/>
    </row>
    <row r="55" spans="1:9" ht="12.75" thickTop="1">
      <c r="B55" s="388"/>
      <c r="C55" s="386"/>
      <c r="D55" s="312"/>
      <c r="E55" s="390"/>
      <c r="F55" s="395"/>
      <c r="G55" s="310"/>
    </row>
    <row r="56" spans="1:9">
      <c r="B56" s="388"/>
      <c r="C56" s="386"/>
      <c r="D56" s="310" t="s">
        <v>234</v>
      </c>
      <c r="E56" s="390" t="s">
        <v>388</v>
      </c>
      <c r="F56" s="411">
        <v>30742833.210000001</v>
      </c>
      <c r="G56" s="310"/>
    </row>
    <row r="57" spans="1:9" ht="12.75" thickBot="1">
      <c r="B57" s="388"/>
      <c r="C57" s="386"/>
      <c r="D57" s="312"/>
      <c r="E57" s="388"/>
      <c r="F57" s="392"/>
      <c r="G57" s="310"/>
    </row>
    <row r="58" spans="1:9" ht="12.75" thickTop="1">
      <c r="B58" s="388"/>
      <c r="C58" s="380"/>
      <c r="D58" s="312"/>
      <c r="E58" s="407"/>
      <c r="F58" s="381"/>
      <c r="G58" s="310"/>
    </row>
    <row r="59" spans="1:9">
      <c r="B59" s="288"/>
      <c r="C59" s="380"/>
      <c r="D59" s="312"/>
      <c r="E59" s="382" t="s">
        <v>112</v>
      </c>
      <c r="F59" s="382"/>
      <c r="G59" s="315"/>
    </row>
    <row r="60" spans="1:9">
      <c r="B60" s="388"/>
      <c r="C60" s="380"/>
      <c r="E60" s="385" t="s">
        <v>272</v>
      </c>
      <c r="G60" s="312"/>
    </row>
    <row r="61" spans="1:9">
      <c r="B61" s="288"/>
      <c r="C61" s="373"/>
      <c r="G61" s="312"/>
    </row>
    <row r="62" spans="1:9">
      <c r="B62" s="288"/>
      <c r="C62" s="373"/>
      <c r="D62" s="310" t="s">
        <v>212</v>
      </c>
      <c r="E62" s="390" t="s">
        <v>389</v>
      </c>
      <c r="F62" s="411">
        <v>239968756.13999999</v>
      </c>
    </row>
    <row r="63" spans="1:9">
      <c r="B63" s="288"/>
      <c r="C63" s="380"/>
      <c r="D63" s="310"/>
      <c r="E63" s="388"/>
      <c r="F63" s="412"/>
    </row>
    <row r="64" spans="1:9">
      <c r="B64" s="288"/>
      <c r="C64" s="380"/>
      <c r="D64" s="310"/>
      <c r="E64" s="388"/>
      <c r="F64" s="395"/>
      <c r="G64" s="312"/>
      <c r="H64" s="407"/>
      <c r="I64" s="381"/>
    </row>
    <row r="65" spans="2:9">
      <c r="B65" s="288"/>
      <c r="C65" s="380"/>
      <c r="D65" s="310" t="s">
        <v>213</v>
      </c>
      <c r="E65" s="3" t="s">
        <v>113</v>
      </c>
      <c r="F65" s="411">
        <v>0</v>
      </c>
      <c r="G65" s="312"/>
      <c r="H65" s="407"/>
      <c r="I65" s="381"/>
    </row>
    <row r="66" spans="2:9" ht="12.75" thickBot="1">
      <c r="B66" s="288"/>
      <c r="C66" s="380"/>
      <c r="D66" s="312"/>
      <c r="E66" s="288"/>
      <c r="F66" s="392"/>
      <c r="G66" s="312"/>
      <c r="H66" s="407"/>
      <c r="I66" s="381"/>
    </row>
    <row r="67" spans="2:9" ht="12.75" thickTop="1">
      <c r="B67" s="288"/>
      <c r="C67" s="380"/>
      <c r="D67" s="312"/>
      <c r="E67" s="288"/>
      <c r="F67" s="400"/>
      <c r="G67" s="312"/>
      <c r="H67" s="407"/>
      <c r="I67" s="381"/>
    </row>
    <row r="68" spans="2:9">
      <c r="B68" s="288"/>
      <c r="C68" s="380"/>
      <c r="D68" s="310" t="s">
        <v>214</v>
      </c>
      <c r="E68" s="288" t="s">
        <v>390</v>
      </c>
      <c r="F68" s="411">
        <v>0</v>
      </c>
      <c r="G68" s="312"/>
    </row>
    <row r="69" spans="2:9">
      <c r="B69" s="288"/>
      <c r="C69" s="380"/>
      <c r="D69" s="310" t="s">
        <v>215</v>
      </c>
      <c r="E69" s="390" t="s">
        <v>391</v>
      </c>
      <c r="F69" s="411">
        <v>0</v>
      </c>
      <c r="G69" s="312"/>
    </row>
    <row r="70" spans="2:9">
      <c r="B70" s="288"/>
      <c r="C70" s="380"/>
      <c r="D70" s="310" t="s">
        <v>216</v>
      </c>
      <c r="E70" s="390" t="s">
        <v>392</v>
      </c>
      <c r="F70" s="411">
        <v>0</v>
      </c>
      <c r="G70" s="312"/>
    </row>
    <row r="71" spans="2:9" ht="12.75" thickBot="1">
      <c r="B71" s="288"/>
      <c r="C71" s="380"/>
      <c r="E71" s="396"/>
      <c r="F71" s="392"/>
      <c r="G71" s="312"/>
    </row>
    <row r="72" spans="2:9" ht="12.75" thickTop="1">
      <c r="B72" s="288"/>
      <c r="C72" s="380"/>
      <c r="E72" s="390"/>
      <c r="F72" s="395"/>
      <c r="G72" s="312"/>
    </row>
    <row r="73" spans="2:9">
      <c r="B73" s="288"/>
      <c r="C73" s="380"/>
      <c r="D73" s="310" t="s">
        <v>217</v>
      </c>
      <c r="E73" s="390" t="s">
        <v>393</v>
      </c>
      <c r="F73" s="411">
        <v>180000000</v>
      </c>
      <c r="G73" s="312"/>
    </row>
    <row r="74" spans="2:9" ht="12.75" thickBot="1">
      <c r="B74" s="288"/>
      <c r="E74" s="388"/>
      <c r="F74" s="398"/>
      <c r="G74" s="312"/>
    </row>
    <row r="75" spans="2:9" ht="12.75" thickTop="1"/>
    <row r="76" spans="2:9">
      <c r="C76" s="373"/>
    </row>
    <row r="77" spans="2:9">
      <c r="C77" s="373"/>
    </row>
    <row r="78" spans="2:9">
      <c r="C78" s="373"/>
      <c r="E78" s="5"/>
    </row>
    <row r="79" spans="2:9">
      <c r="C79" s="373"/>
    </row>
    <row r="80" spans="2:9">
      <c r="C80" s="373"/>
    </row>
  </sheetData>
  <pageMargins left="0.70866141732283472" right="0.70866141732283472" top="0.74803149606299213" bottom="0.74803149606299213" header="0.31496062992125984" footer="0.31496062992125984"/>
  <pageSetup paperSize="8" scale="79" orientation="landscape"/>
  <headerFooter scaleWithDoc="0">
    <oddHeader>&amp;C&amp;"-,Regular"&amp;8Holmes Master Trust Investor Report - July 2015</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2.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BE4E7F2-2EEE-44AB-851E-1EA0141AF2CD}">
  <ds:schemaRefs>
    <ds:schemaRef ds:uri="http://purl.org/dc/term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Paulus, John (Gesban)</cp:lastModifiedBy>
  <cp:lastPrinted>2015-08-27T10:47:58Z</cp:lastPrinted>
  <dcterms:created xsi:type="dcterms:W3CDTF">2011-08-15T10:47:16Z</dcterms:created>
  <dcterms:modified xsi:type="dcterms:W3CDTF">2015-08-27T10:48:04Z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