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855" yWindow="-300" windowWidth="43230" windowHeight="1261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4" r:id="rId10"/>
    <sheet name="Page 11" sheetId="11"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10'!$A$1:$P$77</definedName>
    <definedName name="_xlnm.Print_Area" localSheetId="10">'Page 11'!$A$1:$D$62</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7'!$A$1:$V$47</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11'!$A$1:$C$62</definedName>
    <definedName name="Z_08FFC99E_E77B_495B_A7FB_BDFC0A099EAB_.wvu.PrintArea" localSheetId="5" hidden="1">'Page 6'!$A$1:$T$59</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11'!$A$1:$C$62</definedName>
    <definedName name="Z_8E027C43_591B_4BD8_8395_A7AC54B26144_.wvu.PrintArea" localSheetId="5" hidden="1">'Page 6'!$A$1:$T$59</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<sst xmlns="http://schemas.openxmlformats.org/spreadsheetml/2006/main" count="1212" uniqueCount="612">
  <si>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</si>
  <si>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</si>
  <si>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</si>
  <si>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</si>
  <si>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</si>
  <si>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</si>
  <si>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</si>
  <si>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</si>
  <si>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</si>
  <si>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</si>
  <si>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</si>
  <si>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</si>
  <si>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</si>
  <si>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</si>
  <si>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</si>
  <si>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</si>
  <si>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</si>
  <si>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</si>
  <si>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</si>
  <si>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</si>
  <si>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</si>
  <si>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</si>
  <si>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</si>
  <si>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</si>
  <si>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</si>
  <si>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A / A1 / A</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</si>
  <si>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</si>
  <si>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</si>
  <si>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</si>
  <si>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</si>
  <si>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</si>
  <si>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</si>
  <si>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</si>
  <si>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</si>
  <si>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</si>
  <si>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</si>
  <si>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</si>
  <si>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</si>
  <si>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</si>
  <si>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</si>
  <si>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</si>
  <si>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</si>
  <si>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</si>
  <si>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</si>
  <si>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</si>
  <si>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</si>
  <si>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</si>
  <si>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</si>
  <si>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AA+ / Aa1 / AA-</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</si>
  <si>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</si>
  <si>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</si>
  <si>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</si>
  <si>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</si>
  <si>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</si>
  <si>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</si>
  <si>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</si>
  <si>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</si>
  <si>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</si>
  <si>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</si>
  <si>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</si>
  <si>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</si>
  <si>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</si>
  <si>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</si>
  <si>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</si>
  <si>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</si>
  <si>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</si>
  <si>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</si>
  <si>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</si>
  <si>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</si>
  <si>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</si>
  <si>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</si>
  <si>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</si>
  <si>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</si>
  <si>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</si>
  <si>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</si>
  <si>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</si>
  <si>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</si>
  <si>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</si>
  <si>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</si>
  <si>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</si>
  <si>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</si>
  <si>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</si>
  <si>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</si>
  <si>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</si>
  <si>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</si>
  <si>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</si>
  <si>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</si>
  <si>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</si>
  <si>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</si>
  <si>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</si>
  <si>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</si>
  <si>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</si>
  <si>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</si>
  <si>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</si>
  <si>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</si>
  <si>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</si>
  <si>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</si>
  <si>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</si>
  <si>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</si>
  <si>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</si>
  <si>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</si>
  <si>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</si>
  <si>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</si>
  <si>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</si>
  <si>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</si>
  <si>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</si>
  <si>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</si>
  <si>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</si>
  <si>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</si>
  <si>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</si>
  <si>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</si>
  <si>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</si>
  <si>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</si>
  <si>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</si>
  <si>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</si>
  <si>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</si>
  <si>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</si>
  <si>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</si>
  <si>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</si>
  <si>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</si>
  <si>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</si>
  <si>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</si>
  <si>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</si>
  <si>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</si>
  <si>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</si>
  <si>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</si>
  <si>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</si>
  <si>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</si>
  <si>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</si>
  <si>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</si>
  <si>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</si>
  <si>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</si>
  <si>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</si>
  <si>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</si>
  <si>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</si>
  <si>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</si>
  <si>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</si>
  <si>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</si>
  <si>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</si>
  <si>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</si>
  <si>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</si>
  <si>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</si>
  <si>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</si>
  <si>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</si>
  <si>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</si>
  <si>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</si>
  <si>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</si>
  <si>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</si>
  <si>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</si>
  <si>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</si>
  <si>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</si>
  <si>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</si>
  <si>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</si>
  <si>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</si>
  <si>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</si>
  <si>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</si>
  <si>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</si>
  <si>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</si>
  <si>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</si>
  <si>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</si>
  <si>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</si>
  <si>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</si>
  <si>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</si>
  <si>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</si>
  <si>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</si>
  <si>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</si>
  <si>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</si>
  <si>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</si>
  <si>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</si>
  <si>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</si>
  <si>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</si>
  <si>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</si>
  <si>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</si>
  <si>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</si>
  <si>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</si>
  <si>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</si>
  <si>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</si>
  <si>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</si>
  <si>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</si>
  <si>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</si>
  <si>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</si>
  <si>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</si>
  <si>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</si>
  <si>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</si>
  <si>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</si>
  <si>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</si>
  <si>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</si>
  <si>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</si>
  <si>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</si>
  <si>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</si>
  <si>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</si>
  <si>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</si>
  <si>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</si>
  <si>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</si>
  <si>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</si>
  <si>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</si>
  <si>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</si>
  <si>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</si>
  <si>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</si>
  <si>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</si>
  <si>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</si>
  <si>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</si>
  <si>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</si>
  <si>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</si>
  <si>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</si>
  <si>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</si>
  <si>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</si>
  <si>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</si>
  <si>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</si>
  <si>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</si>
  <si>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</si>
  <si>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</si>
  <si>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</si>
  <si>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</si>
  <si>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</si>
  <si>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</si>
  <si>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</si>
  <si>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</si>
  <si>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</si>
  <si>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</si>
  <si>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</si>
  <si>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</si>
  <si>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</si>
  <si>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</si>
  <si>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</si>
  <si>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</si>
  <si>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</si>
  <si>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</si>
  <si>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</si>
  <si>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</si>
  <si>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</si>
  <si>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</si>
  <si>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</si>
  <si>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</si>
  <si>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</si>
  <si>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</si>
  <si>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</si>
  <si>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</si>
  <si>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</si>
  <si>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</si>
  <si>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</si>
  <si>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</si>
  <si>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</si>
  <si>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</si>
  <si>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</si>
  <si>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</si>
  <si>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</si>
  <si>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</si>
  <si>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</si>
  <si>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</si>
  <si>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</si>
  <si>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</si>
  <si>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</si>
  <si>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</si>
  <si>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</si>
  <si>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</si>
  <si>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</si>
  <si>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</si>
  <si>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</si>
  <si>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</si>
  <si>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</si>
  <si>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</si>
  <si>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</si>
  <si>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</si>
  <si>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</si>
  <si>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</si>
  <si>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</si>
  <si>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</si>
  <si>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</si>
  <si>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</si>
  <si>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</si>
  <si>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</si>
  <si>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</si>
  <si>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</si>
  <si>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</si>
  <si>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</si>
  <si>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</si>
  <si>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</si>
  <si>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</si>
  <si>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</si>
  <si>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</si>
  <si>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</si>
  <si>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</si>
  <si>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</si>
  <si>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</si>
  <si>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</si>
  <si>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</si>
  <si>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</si>
  <si>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</si>
  <si>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</si>
  <si>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</si>
  <si>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</si>
  <si>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</si>
  <si>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</si>
  <si>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</si>
  <si>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</si>
  <si>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</si>
  <si>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</si>
  <si>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</si>
  <si>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</si>
  <si>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</si>
  <si>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</si>
  <si>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</si>
  <si>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</si>
  <si>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</si>
  <si>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</si>
  <si>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</si>
  <si>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</si>
  <si>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</si>
  <si>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</si>
  <si>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</si>
  <si>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</si>
  <si>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</si>
  <si>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</si>
  <si>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</si>
  <si>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</si>
  <si>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</si>
  <si>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</si>
  <si>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</si>
  <si>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</si>
  <si>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</si>
  <si>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</si>
  <si>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</si>
  <si>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</si>
  <si>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</si>
  <si>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</si>
  <si>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</si>
  <si>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</si>
  <si>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</si>
  <si>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</si>
  <si>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</si>
  <si>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</si>
  <si>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</si>
  <si>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</si>
  <si>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</si>
  <si>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</si>
  <si>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</si>
  <si>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</si>
  <si>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</si>
  <si>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</si>
  <si>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</si>
  <si>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</si>
  <si>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</si>
  <si>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</si>
  <si>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</si>
  <si>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</si>
  <si>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</si>
  <si>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</si>
  <si>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</si>
  <si>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</si>
  <si>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</si>
  <si>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</si>
  <si>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</si>
  <si>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</si>
  <si>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</si>
  <si>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</si>
  <si>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</si>
  <si>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</si>
  <si>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</si>
  <si>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</si>
  <si>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</si>
  <si>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</si>
  <si>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</si>
  <si>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</si>
  <si>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</si>
  <si>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</si>
  <si>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</si>
  <si>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</si>
  <si>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</si>
  <si>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</si>
  <si>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</si>
  <si>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</si>
  <si>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</si>
  <si>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</si>
  <si>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</si>
  <si>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</si>
  <si>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</si>
  <si>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</si>
  <si>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</si>
  <si>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</si>
  <si>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</si>
  <si>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</si>
  <si>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</si>
  <si>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</si>
  <si>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</si>
  <si>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</si>
  <si>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</si>
  <si>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</si>
  <si>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</si>
  <si>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</si>
  <si>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</si>
  <si>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</si>
  <si>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</si>
  <si>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</si>
  <si>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</si>
  <si>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</si>
  <si>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</si>
  <si>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</si>
  <si>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</si>
  <si>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</si>
  <si>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</si>
  <si>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</si>
  <si>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</si>
  <si>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</si>
  <si>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</si>
  <si>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</si>
  <si>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</si>
  <si>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</si>
  <si>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</si>
  <si>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</si>
  <si>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</si>
  <si>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</si>
  <si>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</si>
  <si>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</si>
  <si>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</si>
  <si>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</si>
  <si>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</si>
  <si>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</si>
  <si>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</si>
  <si>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</si>
  <si>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</si>
  <si>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</si>
  <si>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</si>
  <si>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</si>
  <si>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</si>
  <si>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</si>
  <si>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</si>
  <si>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</si>
  <si>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</si>
  <si>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</si>
  <si>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</si>
  <si>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</si>
  <si>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</si>
  <si>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</si>
  <si>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</si>
  <si>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</si>
  <si>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</si>
  <si>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</si>
  <si>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</si>
  <si>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</si>
  <si>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</si>
  <si>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</si>
  <si>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</si>
  <si>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</si>
  <si>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</si>
  <si>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</si>
  <si>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</si>
  <si>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</si>
  <si>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</si>
  <si>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</si>
  <si>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</si>
  <si>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</si>
  <si>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</si>
  <si>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</si>
  <si>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</si>
  <si>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</si>
  <si>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</si>
  <si>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</si>
  <si>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</si>
  <si>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</si>
  <si>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</si>
  <si>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</si>
  <si>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</si>
  <si>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</si>
  <si>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</si>
  <si>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</si>
  <si>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</si>
  <si>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</si>
  <si>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</si>
  <si>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</si>
  <si>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</si>
  <si>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</si>
  <si>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</si>
  <si>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</si>
  <si>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</si>
  <si>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</si>
  <si>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</si>
  <si>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</si>
  <si>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</si>
  <si>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</si>
  <si>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</si>
  <si>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</si>
  <si>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</si>
  <si>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</si>
  <si>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</si>
  <si>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</si>
  <si>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</si>
  <si>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</si>
  <si>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</si>
  <si>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</si>
  <si>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</si>
  <si>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</si>
  <si>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</si>
  <si>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</si>
  <si>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</si>
  <si>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</si>
  <si>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</si>
  <si>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</si>
  <si>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</si>
  <si>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</si>
  <si>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</si>
  <si>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</si>
  <si>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</si>
  <si>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</si>
  <si>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</si>
  <si>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</si>
  <si>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</si>
  <si>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</si>
  <si>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</si>
  <si>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</si>
  <si>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</si>
  <si>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</si>
  <si>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</si>
  <si>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</si>
  <si>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</si>
  <si>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</si>
  <si>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</si>
  <si>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</si>
  <si>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</si>
  <si>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</si>
  <si>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</si>
  <si>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</si>
  <si>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</si>
  <si>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</si>
  <si>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</si>
  <si>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</si>
  <si>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</si>
  <si>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</si>
  <si>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</si>
  <si>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</si>
  <si>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</si>
  <si>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</si>
  <si>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</si>
  <si>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*for distribution period 15 April 2016 - 15 July 2016</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</si>
  <si>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</si>
  <si>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</si>
  <si>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</si>
  <si>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</si>
  <si>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</si>
  <si>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</si>
  <si>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</si>
  <si>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</si>
  <si>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</si>
  <si>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</si>
  <si>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</si>
  <si>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</si>
  <si>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</si>
  <si>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</si>
  <si>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</si>
  <si>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</si>
  <si>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</si>
  <si>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</si>
  <si>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</si>
  <si>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
  </si>
  <si>
    <t>Substitutions</t>
  </si>
  <si>
    <t>Based on the Mortgage Sale Agreement, on the 22th of June, Santander UK plc repurchased c.£93m of legacy loans and sold c.£95m of New Loans to the Mortgage Trustee.</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</si>
  <si>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</si>
  <si>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</si>
  <si>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</si>
  <si>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</si>
  <si>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Funding 1 Swap</t>
  </si>
  <si>
    <t>ANTS</t>
  </si>
  <si>
    <t>2010-1 A5</t>
  </si>
  <si>
    <t>2011-3 A5</t>
  </si>
  <si>
    <t>2011-3 A6</t>
  </si>
  <si>
    <t>2012-2 A1</t>
  </si>
  <si>
    <t>2012-3 B1</t>
  </si>
  <si>
    <t>2016-1 A1</t>
  </si>
  <si>
    <t>15/07/2016-16/01/2017</t>
  </si>
  <si>
    <t>Reserve Fund</t>
  </si>
  <si>
    <t>Substitution &amp; Top up</t>
  </si>
  <si>
    <t>There was no collateral posted during the reporting period 01-July-16 to 31-July-16.</t>
  </si>
  <si>
    <t>Funding and Issuer Distribution Date:</t>
  </si>
  <si>
    <t>SAN UK</t>
  </si>
  <si>
    <t>15/04/2016 - 17/10/2016</t>
  </si>
  <si>
    <t>The Reserve Fund has been reduced from £465m to £205m on the Interest Payment Date ("IPD") as disclosed in Holmes 2016-1 Final Terms. The £260m released is the reason for the spike in the Excess Spread in Calculation Period.</t>
  </si>
  <si>
    <t>01-July-16 to 31-July-16</t>
  </si>
  <si>
    <t>Current value of Mortgage Loans in Pool at 01 July 2016</t>
  </si>
  <si>
    <t>Last months Closing Trust Assets at 01 June 2016</t>
  </si>
  <si>
    <t>Current number of Mortgage Loans in Pool at 31-July-2016</t>
  </si>
  <si>
    <t>Mortgage collections - Interest on 01 July2016</t>
  </si>
  <si>
    <t>Current £ value of Mortgage Loans in Pool at 31-July-2016</t>
  </si>
  <si>
    <t>Mortgage collections - Principal (Scheduled) on 01 July 2016</t>
  </si>
  <si>
    <t>Weighted Average Yield on 08-July-2016</t>
  </si>
  <si>
    <t>Mortgage collections - Principal (Unscheduled) on 01 July 2016</t>
  </si>
  <si>
    <t>Principal Ledger as calculated on 30 June 2016</t>
  </si>
  <si>
    <t>Funding Share as calculated on 30 June 2016</t>
  </si>
  <si>
    <t>Funding Share % as calculated on 30 June 2016</t>
  </si>
  <si>
    <t>Seller Share as calculated on 30 June 2016</t>
  </si>
  <si>
    <t>Seller Share % as calculated on 30 June 2016</t>
  </si>
  <si>
    <t>Minimum Seller Share (Amount) 30 June 2016</t>
  </si>
  <si>
    <t>Minimum Seller Share (% of Total) on 01 July 2016</t>
  </si>
  <si>
    <t>Arrears Analysis of Non Repossessed Mortgage Loans at 31 July 2016</t>
  </si>
  <si>
    <t>Arrears Capitalised at 31 July 2016</t>
  </si>
  <si>
    <t>Losses on Properties in Possession at  31 July 2016</t>
  </si>
  <si>
    <t>Properties in Possession at 31 July 2016</t>
  </si>
  <si>
    <t>Substitution, redemptions and repurchases during period                                            01 June 2016- 01 July 2016</t>
  </si>
  <si>
    <t>PPR/CPR Analysis* 01 June 2016- 01 July 2016</t>
  </si>
  <si>
    <t>As at the report date, the maximum loan size was £ 749,000.00, the minimum loan size was £ 0.00 and the average loan size was £ 91,638.08.</t>
  </si>
  <si>
    <t>As at the report date, the maximum indexed LTV was 131.09, the minimum indexed LTV was 0.00 and the weighted average indexed LTV was 48.21.</t>
  </si>
  <si>
    <t>As at the report date, the maximum remaining term for a loan was 417.00 months, the minimum remaining term was 0.00 months and the weighted average remaining term was 144.29 months.</t>
  </si>
  <si>
    <t>As at the report date, the maximum unindexed LTV was 217.67, the minimum unindexed LTV was 0.00 and the weighted average unindexed LTV was 60.94.</t>
  </si>
  <si>
    <t>As at the report date, the maximum original LTV was 95.00,the minimum LTV at origination was 0.12 and the weighted average LTV at origination was 67.35.</t>
  </si>
  <si>
    <t>As at the report date, the maximum seasoning for a loan was 251.00 months, the minimum seasoning was 6.00 months and the weighted average seasoning was 114.49 months.</t>
  </si>
  <si>
    <t>XS0557835351</t>
  </si>
  <si>
    <t>XS0557835435</t>
  </si>
  <si>
    <t>15/07/2016 - 17/10/2016</t>
  </si>
  <si>
    <t>15/07/2016 - 15/08/2016</t>
  </si>
  <si>
    <t>Quarterly Excess Spread* as at July 2016</t>
  </si>
  <si>
    <t>Monthly Excess Spread* as at July 2016</t>
  </si>
  <si>
    <t>Accounts as at  31 July 2016</t>
  </si>
  <si>
    <t>*for distribution period  01 June 2016- 01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</si>
</sst>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_-* #,##0.00000000_-;\-* #,##0.00000000_-;_-* &quot;-&quot;??_-;_-@_-"/>
    <numFmt numFmtId="180" formatCode="&quot;£&quot;#,##0.00_);[Red]\(&quot;£&quot;#,##0.00\)"/>
    <numFmt numFmtId="181" formatCode="0.00000"/>
    <numFmt numFmtId="182" formatCode="&quot;£&quot;#,##0_);[Red]\(&quot;£&quot;#,##0\)"/>
    <numFmt numFmtId="183" formatCode="&quot;£&quot;#,##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_(&quot;£&quot;* #,##0.00_);_(&quot;£&quot;* \(#,##0.00\);_(&quot;£&quot;* &quot;-&quot;??_);_(@_)"/>
    <numFmt numFmtId="192" formatCode="&quot;$&quot;#,##0.00_%_);\(&quot;$&quot;#,##0.00\)_%;&quot;$&quot;#,##0.00_%_);@_%_)"/>
    <numFmt numFmtId="193" formatCode="m/d/yy_%_)"/>
    <numFmt numFmtId="194" formatCode="0_%_);\(0\)_%;0_%_);@_%_)"/>
    <numFmt numFmtId="195" formatCode="_([$€]* #,##0.00_);_([$€]* \(#,##0.00\);_([$€]* &quot;-&quot;??_);_(@_)"/>
    <numFmt numFmtId="196" formatCode="_-[$€-2]* #,##0.00_-;\-[$€-2]* #,##0.00_-;_-[$€-2]* &quot;-&quot;??_-"/>
    <numFmt numFmtId="197" formatCode="0.0\%_);\(0.0\%\);0.0\%_);@_%_)"/>
    <numFmt numFmtId="198" formatCode="0.0\x_)_);&quot;NM&quot;_x_)_);0.0\x_)_);@_%_)"/>
    <numFmt numFmtId="199" formatCode="0.00_)"/>
    <numFmt numFmtId="200" formatCode="&quot;¥&quot;#,##0.00;[Red]\-&quot;¥&quot;#,##0.00"/>
    <numFmt numFmtId="201" formatCode="#,###,;\(#,###,\)"/>
    <numFmt numFmtId="202" formatCode="&quot;£&quot;#,##0.00;[Red]&quot;£&quot;#,##0.00"/>
    <numFmt numFmtId="203" formatCode="0.000000%"/>
    <numFmt numFmtId="204" formatCode="&quot;£&quot;#,##0.00"/>
    <numFmt numFmtId="205" formatCode="0.000%"/>
  </numFmts>
  <fonts count="105">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sz val="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auto="1"/>
      </bottom>
      <diagonal/>
    </border>
  </borders>
  <cellStyleXfs count="28165">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5"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186"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4" fontId="36" fillId="0" borderId="0" applyFont="0" applyFill="0" applyBorder="0" applyAlignment="0" applyProtection="0"/>
    <xf numFmtId="185"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8" fontId="47" fillId="0" borderId="0" applyFont="0" applyFill="0" applyBorder="0" applyAlignment="0" applyProtection="0">
      <alignment horizontal="right"/>
    </xf>
    <xf numFmtId="164" fontId="4"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5"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8"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9" fontId="48" fillId="0" borderId="0"/>
    <xf numFmtId="189" fontId="48" fillId="0" borderId="0"/>
    <xf numFmtId="189" fontId="48" fillId="0" borderId="0"/>
    <xf numFmtId="189" fontId="48" fillId="0" borderId="0"/>
    <xf numFmtId="189"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0"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5" fillId="0" borderId="0" applyFont="0" applyFill="0" applyBorder="0" applyAlignment="0" applyProtection="0"/>
    <xf numFmtId="191" fontId="42" fillId="0" borderId="0" applyFont="0" applyFill="0" applyBorder="0" applyAlignment="0" applyProtection="0"/>
    <xf numFmtId="191" fontId="5" fillId="0" borderId="0" applyFont="0" applyFill="0" applyBorder="0" applyAlignment="0" applyProtection="0"/>
    <xf numFmtId="192" fontId="47" fillId="0" borderId="0" applyFont="0" applyFill="0" applyBorder="0" applyAlignment="0" applyProtection="0">
      <alignment horizontal="right"/>
    </xf>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191"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3"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4"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7"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8"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9" fontId="77" fillId="0" borderId="0"/>
    <xf numFmtId="199" fontId="77" fillId="0" borderId="0"/>
    <xf numFmtId="199" fontId="77" fillId="0" borderId="0"/>
    <xf numFmtId="199" fontId="77" fillId="0" borderId="0"/>
    <xf numFmtId="199"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200"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201"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4"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726">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15" fontId="13" fillId="0" borderId="14" xfId="4" quotePrefix="1" applyNumberFormat="1" applyFont="1" applyFill="1" applyBorder="1" applyAlignment="1">
      <alignment horizontal="right"/>
    </xf>
    <xf numFmtId="0" fontId="13" fillId="0" borderId="16" xfId="4" applyFont="1" applyFill="1" applyBorder="1" applyAlignment="1">
      <alignment horizontal="left"/>
    </xf>
    <xf numFmtId="15" fontId="13" fillId="0" borderId="17" xfId="4" applyNumberFormat="1" applyFont="1" applyFill="1" applyBorder="1" applyAlignment="1">
      <alignment horizontal="righ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10" fontId="14" fillId="0" borderId="19" xfId="3" applyNumberFormat="1" applyFont="1" applyFill="1" applyBorder="1" applyAlignment="1">
      <alignment horizontal="right"/>
    </xf>
    <xf numFmtId="0" fontId="30" fillId="0" borderId="21" xfId="3" applyFont="1" applyBorder="1"/>
    <xf numFmtId="174" fontId="14" fillId="0" borderId="21" xfId="3" applyNumberFormat="1" applyFont="1" applyFill="1" applyBorder="1" applyAlignment="1">
      <alignment horizontal="right"/>
    </xf>
    <xf numFmtId="174" fontId="14" fillId="0" borderId="0" xfId="3" applyNumberFormat="1" applyFont="1" applyFill="1" applyBorder="1" applyAlignment="1">
      <alignment horizontal="right"/>
    </xf>
    <xf numFmtId="10" fontId="14" fillId="0" borderId="21" xfId="3" applyNumberFormat="1" applyFont="1" applyFill="1" applyBorder="1" applyAlignment="1">
      <alignment horizontal="right"/>
    </xf>
    <xf numFmtId="0" fontId="14" fillId="0" borderId="18" xfId="33" applyFont="1" applyFill="1" applyBorder="1"/>
    <xf numFmtId="0" fontId="30" fillId="0" borderId="24" xfId="3" applyFont="1" applyBorder="1"/>
    <xf numFmtId="174" fontId="14" fillId="0" borderId="24" xfId="3" applyNumberFormat="1" applyFont="1" applyFill="1" applyBorder="1" applyAlignment="1">
      <alignment horizontal="right"/>
    </xf>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65" fontId="19" fillId="0" borderId="21" xfId="8" applyNumberFormat="1" applyFont="1" applyBorder="1" applyAlignment="1">
      <alignment horizontal="center"/>
    </xf>
    <xf numFmtId="179" fontId="14" fillId="0" borderId="0" xfId="8" applyNumberFormat="1" applyFont="1" applyFill="1" applyBorder="1" applyAlignment="1">
      <alignment horizontal="center"/>
    </xf>
    <xf numFmtId="179" fontId="14" fillId="0" borderId="0" xfId="8" applyNumberFormat="1" applyFont="1" applyFill="1" applyBorder="1" applyAlignment="1">
      <alignment horizontal="right"/>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Border="1" applyAlignment="1">
      <alignment horizontal="center"/>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80" fontId="4" fillId="0" borderId="0" xfId="3" applyNumberFormat="1"/>
    <xf numFmtId="181" fontId="32" fillId="0" borderId="0" xfId="3" applyNumberFormat="1" applyFont="1"/>
    <xf numFmtId="0" fontId="18" fillId="33" borderId="18" xfId="3" applyFont="1" applyFill="1" applyBorder="1" applyAlignment="1">
      <alignment horizontal="center"/>
    </xf>
    <xf numFmtId="182" fontId="18" fillId="33" borderId="19" xfId="3" applyNumberFormat="1" applyFont="1" applyFill="1" applyBorder="1" applyAlignment="1">
      <alignment horizontal="center"/>
    </xf>
    <xf numFmtId="0" fontId="18" fillId="33" borderId="28" xfId="3" applyFont="1" applyFill="1" applyBorder="1" applyAlignment="1">
      <alignment horizontal="left"/>
    </xf>
    <xf numFmtId="182" fontId="18" fillId="33" borderId="24" xfId="3" applyNumberFormat="1" applyFont="1" applyFill="1" applyBorder="1" applyAlignment="1">
      <alignment horizontal="center"/>
    </xf>
    <xf numFmtId="0" fontId="18" fillId="33" borderId="28" xfId="3" applyFont="1" applyFill="1" applyBorder="1" applyAlignment="1">
      <alignment horizontal="center"/>
    </xf>
    <xf numFmtId="182" fontId="18" fillId="33" borderId="24" xfId="3" applyNumberFormat="1" applyFont="1" applyFill="1" applyBorder="1" applyAlignment="1">
      <alignment horizontal="right"/>
    </xf>
    <xf numFmtId="182" fontId="14" fillId="0" borderId="21" xfId="3" applyNumberFormat="1" applyFont="1" applyFill="1" applyBorder="1" applyAlignment="1">
      <alignment horizontal="right"/>
    </xf>
    <xf numFmtId="182" fontId="14" fillId="0" borderId="21" xfId="44"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2"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2"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3" fontId="14" fillId="0" borderId="19" xfId="3" applyNumberFormat="1" applyFont="1" applyFill="1" applyBorder="1" applyAlignment="1">
      <alignment horizontal="center"/>
    </xf>
    <xf numFmtId="183"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3" fontId="14" fillId="0" borderId="24" xfId="3" applyNumberFormat="1" applyFont="1" applyFill="1" applyBorder="1" applyAlignment="1">
      <alignment horizontal="center"/>
    </xf>
    <xf numFmtId="182"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2"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10" fontId="18" fillId="33" borderId="29" xfId="20" applyNumberFormat="1" applyFont="1" applyFill="1" applyBorder="1" applyAlignment="1">
      <alignment horizontal="right"/>
    </xf>
    <xf numFmtId="0" fontId="4" fillId="0" borderId="24" xfId="3" applyFill="1" applyBorder="1" applyAlignment="1">
      <alignment horizontal="center"/>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4" fillId="0" borderId="19" xfId="3" applyBorder="1" applyAlignment="1">
      <alignment horizontal="center"/>
    </xf>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5" fillId="0" borderId="28" xfId="3" applyFont="1" applyFill="1" applyBorder="1"/>
    <xf numFmtId="0" fontId="4" fillId="0" borderId="24" xfId="3" applyBorder="1" applyAlignment="1">
      <alignment horizontal="center"/>
    </xf>
    <xf numFmtId="0" fontId="14" fillId="0" borderId="0" xfId="3" applyFont="1" applyFill="1"/>
    <xf numFmtId="165" fontId="15" fillId="0" borderId="0" xfId="8" applyNumberFormat="1" applyFont="1" applyFill="1" applyBorder="1" applyAlignment="1">
      <alignment horizontal="right"/>
    </xf>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4" fillId="0" borderId="0" xfId="3" applyAlignment="1">
      <alignment horizontal="left" vertical="top" wrapText="1"/>
    </xf>
    <xf numFmtId="0" fontId="19" fillId="0" borderId="0" xfId="3" applyFont="1" applyAlignment="1">
      <alignment horizontal="left" vertical="top"/>
    </xf>
    <xf numFmtId="0" fontId="0" fillId="0" borderId="0" xfId="3" applyFont="1" applyAlignment="1">
      <alignment horizontal="left" vertical="top" wrapText="1"/>
    </xf>
    <xf numFmtId="0" fontId="15" fillId="0" borderId="0" xfId="3" applyFont="1" applyFill="1" applyBorder="1" applyAlignment="1">
      <alignment horizontal="left" vertical="top" wrapText="1"/>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19"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4"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4" fontId="23" fillId="39" borderId="0" xfId="28094" applyNumberFormat="1" applyFont="1" applyFill="1" applyAlignment="1">
      <alignment vertical="top"/>
    </xf>
    <xf numFmtId="184" fontId="23" fillId="0" borderId="0" xfId="28094" applyNumberFormat="1" applyFont="1" applyFill="1" applyAlignment="1"/>
    <xf numFmtId="43" fontId="23" fillId="0" borderId="0" xfId="28094" applyFont="1" applyFill="1" applyAlignment="1"/>
    <xf numFmtId="0" fontId="30" fillId="0" borderId="25" xfId="0" applyFont="1" applyBorder="1"/>
    <xf numFmtId="0" fontId="0" fillId="0" borderId="25" xfId="0" applyBorder="1"/>
    <xf numFmtId="0" fontId="0" fillId="0" borderId="0" xfId="0" applyFont="1"/>
    <xf numFmtId="0" fontId="0" fillId="0" borderId="0" xfId="0" applyFont="1" applyAlignment="1">
      <alignment horizontal="center"/>
    </xf>
    <xf numFmtId="0" fontId="21" fillId="0" borderId="0" xfId="0" applyFont="1"/>
    <xf numFmtId="0" fontId="20" fillId="36" borderId="18" xfId="46" applyFont="1" applyFill="1" applyBorder="1" applyAlignment="1">
      <alignment horizontal="center" wrapText="1"/>
    </xf>
    <xf numFmtId="0" fontId="20" fillId="36" borderId="19" xfId="46" applyFont="1" applyFill="1" applyBorder="1" applyAlignment="1">
      <alignment horizontal="center" wrapText="1"/>
    </xf>
    <xf numFmtId="4" fontId="20" fillId="36" borderId="22" xfId="46" applyNumberFormat="1" applyFont="1" applyFill="1" applyBorder="1" applyAlignment="1">
      <alignment horizontal="center" wrapText="1"/>
    </xf>
    <xf numFmtId="4" fontId="20" fillId="36" borderId="19" xfId="46" applyNumberFormat="1" applyFont="1" applyFill="1" applyBorder="1" applyAlignment="1">
      <alignment horizontal="center" wrapText="1"/>
    </xf>
    <xf numFmtId="0" fontId="0" fillId="0" borderId="0" xfId="0" applyFont="1" applyFill="1"/>
    <xf numFmtId="0" fontId="0" fillId="0" borderId="0" xfId="0" applyFill="1"/>
    <xf numFmtId="14" fontId="0" fillId="0" borderId="0" xfId="0" applyNumberFormat="1"/>
    <xf numFmtId="43"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0" fontId="100" fillId="0" borderId="0" xfId="0" applyFont="1" applyFill="1" applyBorder="1" applyAlignment="1">
      <alignment horizontal="right"/>
    </xf>
    <xf numFmtId="2" fontId="14" fillId="0" borderId="21" xfId="2" applyNumberFormat="1" applyFont="1" applyFill="1" applyBorder="1" applyAlignment="1">
      <alignment horizontal="right"/>
    </xf>
    <xf numFmtId="172" fontId="14" fillId="0" borderId="20" xfId="1" applyNumberFormat="1" applyFont="1" applyFill="1" applyBorder="1" applyAlignment="1">
      <alignment horizontal="lef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2" fontId="4" fillId="0" borderId="0" xfId="3" applyNumberFormat="1"/>
    <xf numFmtId="164" fontId="14" fillId="0" borderId="0" xfId="1" applyFont="1" applyFill="1" applyBorder="1"/>
    <xf numFmtId="10" fontId="14" fillId="35" borderId="21" xfId="8" applyNumberFormat="1" applyFont="1" applyFill="1" applyBorder="1" applyAlignment="1">
      <alignment horizontal="right"/>
    </xf>
    <xf numFmtId="0" fontId="101"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70" fontId="14" fillId="0" borderId="19" xfId="8" applyNumberFormat="1" applyFont="1" applyFill="1" applyBorder="1" applyAlignment="1">
      <alignment horizontal="right"/>
    </xf>
    <xf numFmtId="167" fontId="14" fillId="0" borderId="21" xfId="21" applyNumberFormat="1" applyFont="1" applyFill="1" applyBorder="1" applyAlignment="1">
      <alignment horizontal="right"/>
    </xf>
    <xf numFmtId="10" fontId="24" fillId="0" borderId="0" xfId="2" applyNumberFormat="1" applyFont="1" applyFill="1" applyBorder="1"/>
    <xf numFmtId="203" fontId="24" fillId="0" borderId="0" xfId="2" applyNumberFormat="1" applyFont="1" applyFill="1" applyBorder="1"/>
    <xf numFmtId="203"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0" fontId="15" fillId="0" borderId="0" xfId="3" applyFont="1" applyFill="1" applyBorder="1" applyAlignment="1">
      <alignment horizontal="left" vertical="top" wrapText="1"/>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2"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3"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204" fontId="14" fillId="0" borderId="19" xfId="20" applyNumberFormat="1" applyFont="1" applyFill="1" applyBorder="1" applyAlignment="1">
      <alignment horizontal="right"/>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5"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5"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2" fontId="4" fillId="0" borderId="0" xfId="3" applyNumberFormat="1" applyFill="1"/>
    <xf numFmtId="182"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15" fontId="13" fillId="0" borderId="12" xfId="4" applyNumberFormat="1" applyFont="1" applyFill="1" applyBorder="1" applyAlignment="1">
      <alignment horizontal="right"/>
    </xf>
    <xf numFmtId="0" fontId="16" fillId="0" borderId="0" xfId="6" applyFill="1" applyBorder="1" applyAlignment="1" applyProtection="1"/>
    <xf numFmtId="43" fontId="20" fillId="36" borderId="22" xfId="28105" applyFont="1" applyFill="1" applyBorder="1" applyAlignment="1">
      <alignment horizontal="center" wrapText="1"/>
    </xf>
    <xf numFmtId="0" fontId="30" fillId="0" borderId="18" xfId="46" applyFont="1" applyFill="1" applyBorder="1" applyAlignment="1">
      <alignment horizontal="center"/>
    </xf>
    <xf numFmtId="0" fontId="30" fillId="0" borderId="19" xfId="46" applyFont="1" applyFill="1" applyBorder="1" applyAlignment="1">
      <alignment horizontal="center"/>
    </xf>
    <xf numFmtId="4" fontId="14" fillId="0" borderId="19" xfId="46" applyNumberFormat="1" applyFont="1" applyFill="1" applyBorder="1"/>
    <xf numFmtId="169" fontId="14" fillId="0" borderId="22" xfId="48" applyNumberFormat="1" applyFont="1" applyFill="1" applyBorder="1"/>
    <xf numFmtId="4" fontId="14" fillId="0" borderId="19" xfId="48" applyNumberFormat="1" applyFont="1" applyFill="1" applyBorder="1"/>
    <xf numFmtId="0" fontId="30" fillId="0" borderId="27" xfId="46" applyFont="1" applyFill="1" applyBorder="1" applyAlignment="1">
      <alignment horizontal="center"/>
    </xf>
    <xf numFmtId="0" fontId="30" fillId="0" borderId="21" xfId="46" applyFont="1" applyFill="1" applyBorder="1" applyAlignment="1">
      <alignment horizontal="center"/>
    </xf>
    <xf numFmtId="4" fontId="14" fillId="0" borderId="0" xfId="46" applyNumberFormat="1" applyFont="1" applyFill="1" applyBorder="1"/>
    <xf numFmtId="4" fontId="14" fillId="0" borderId="21" xfId="46" applyNumberFormat="1" applyFont="1" applyFill="1" applyBorder="1"/>
    <xf numFmtId="169" fontId="14" fillId="0" borderId="0" xfId="48" applyNumberFormat="1" applyFont="1" applyFill="1" applyBorder="1"/>
    <xf numFmtId="169" fontId="14" fillId="0" borderId="21" xfId="48" applyNumberFormat="1" applyFont="1" applyFill="1" applyBorder="1"/>
    <xf numFmtId="4" fontId="14" fillId="0" borderId="21" xfId="48" applyNumberFormat="1" applyFont="1" applyFill="1" applyBorder="1"/>
    <xf numFmtId="4" fontId="14" fillId="0" borderId="0" xfId="48" applyNumberFormat="1" applyFont="1" applyFill="1" applyBorder="1"/>
    <xf numFmtId="0" fontId="30" fillId="0" borderId="53" xfId="46" applyFont="1" applyFill="1" applyBorder="1" applyAlignment="1">
      <alignment horizontal="center"/>
    </xf>
    <xf numFmtId="0" fontId="30"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69" fontId="14" fillId="0" borderId="54" xfId="48" applyNumberFormat="1" applyFont="1" applyFill="1" applyBorder="1"/>
    <xf numFmtId="169" fontId="14" fillId="0" borderId="24" xfId="48" applyNumberFormat="1" applyFont="1" applyFill="1" applyBorder="1"/>
    <xf numFmtId="4" fontId="14" fillId="0" borderId="24" xfId="48" applyNumberFormat="1" applyFont="1" applyFill="1" applyBorder="1"/>
    <xf numFmtId="4" fontId="14" fillId="0" borderId="54" xfId="48" applyNumberFormat="1" applyFont="1" applyFill="1" applyBorder="1"/>
    <xf numFmtId="2" fontId="14" fillId="0" borderId="24" xfId="48" applyNumberFormat="1" applyFont="1" applyFill="1" applyBorder="1"/>
    <xf numFmtId="0" fontId="30" fillId="0" borderId="54" xfId="0" applyFont="1" applyBorder="1"/>
    <xf numFmtId="0" fontId="0" fillId="0" borderId="54" xfId="0" applyFont="1" applyBorder="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0" fontId="14" fillId="0" borderId="20" xfId="15" applyNumberFormat="1" applyFont="1" applyFill="1" applyBorder="1" applyAlignment="1">
      <alignment horizontal="right"/>
    </xf>
    <xf numFmtId="165" fontId="14" fillId="0" borderId="19" xfId="11" applyNumberFormat="1" applyFont="1" applyFill="1" applyBorder="1" applyAlignment="1">
      <alignment horizontal="right"/>
    </xf>
    <xf numFmtId="169" fontId="4" fillId="0" borderId="0" xfId="3" applyNumberFormat="1"/>
    <xf numFmtId="4" fontId="14" fillId="0" borderId="22" xfId="48" applyNumberFormat="1" applyFont="1" applyFill="1" applyBorder="1"/>
    <xf numFmtId="169" fontId="0" fillId="0" borderId="0" xfId="0" applyNumberFormat="1" applyFont="1" applyAlignment="1">
      <alignment horizontal="center"/>
    </xf>
    <xf numFmtId="169" fontId="14" fillId="0" borderId="19" xfId="48" applyNumberFormat="1" applyFont="1" applyFill="1" applyBorder="1"/>
    <xf numFmtId="10" fontId="14" fillId="0" borderId="21" xfId="15" applyNumberFormat="1" applyFont="1" applyFill="1" applyBorder="1" applyAlignment="1">
      <alignment horizontal="right"/>
    </xf>
    <xf numFmtId="10" fontId="14" fillId="0" borderId="24" xfId="15" applyNumberFormat="1" applyFont="1" applyFill="1" applyBorder="1" applyAlignment="1">
      <alignment horizontal="right"/>
    </xf>
    <xf numFmtId="167" fontId="19" fillId="0" borderId="0" xfId="27"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4"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Border="1" applyAlignment="1">
      <alignment vertical="top" wrapText="1"/>
    </xf>
    <xf numFmtId="0" fontId="4" fillId="0" borderId="0" xfId="3" applyFont="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4" fillId="0" borderId="22" xfId="3" applyFont="1" applyFill="1" applyBorder="1" applyAlignment="1">
      <alignment vertical="top" wrapText="1"/>
    </xf>
    <xf numFmtId="0" fontId="4" fillId="0" borderId="0" xfId="3" applyFont="1" applyFill="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2" fontId="14" fillId="0" borderId="18" xfId="44" applyNumberFormat="1" applyFont="1" applyFill="1" applyBorder="1" applyAlignment="1">
      <alignment horizontal="left"/>
    </xf>
    <xf numFmtId="182" fontId="14" fillId="0" borderId="26" xfId="44" applyNumberFormat="1" applyFont="1" applyFill="1" applyBorder="1" applyAlignment="1">
      <alignment horizontal="left"/>
    </xf>
    <xf numFmtId="182" fontId="14" fillId="0" borderId="27" xfId="44" applyNumberFormat="1" applyFont="1" applyFill="1" applyBorder="1" applyAlignment="1">
      <alignment horizontal="left"/>
    </xf>
    <xf numFmtId="182" fontId="14" fillId="0" borderId="23" xfId="44" applyNumberFormat="1" applyFont="1" applyFill="1" applyBorder="1" applyAlignment="1">
      <alignment horizontal="left"/>
    </xf>
    <xf numFmtId="182" fontId="14" fillId="0" borderId="28" xfId="44" applyNumberFormat="1" applyFont="1" applyFill="1" applyBorder="1" applyAlignment="1">
      <alignment horizontal="left"/>
    </xf>
    <xf numFmtId="182"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5">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5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2485</xdr:colOff>
      <xdr:row>1</xdr:row>
      <xdr:rowOff>142965</xdr:rowOff>
    </xdr:from>
    <xdr:to>
      <xdr:col>17</xdr:col>
      <xdr:colOff>164</xdr:colOff>
      <xdr:row>10</xdr:row>
      <xdr:rowOff>132079</xdr:rowOff>
    </xdr:to>
    <xdr:grpSp>
      <xdr:nvGrpSpPr>
        <xdr:cNvPr id="2" name="Group 7"/>
        <xdr:cNvGrpSpPr>
          <a:grpSpLocks/>
        </xdr:cNvGrpSpPr>
      </xdr:nvGrpSpPr>
      <xdr:grpSpPr bwMode="auto">
        <a:xfrm>
          <a:off x="123224" y="303951"/>
          <a:ext cx="16740215" cy="143798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9789" y="482958"/>
          <a:ext cx="16733011" cy="1440287"/>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71" zoomScaleNormal="85" zoomScaleSheetLayoutView="100" zoomScalePageLayoutView="71" workbookViewId="0">
      <selection activeCell="D31" sqref="D31"/>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0">
        <v>42582</v>
      </c>
      <c r="G15" s="22"/>
      <c r="H15" s="10"/>
      <c r="I15" s="10"/>
      <c r="J15" s="10"/>
      <c r="K15" s="10"/>
      <c r="L15" s="10"/>
      <c r="M15" s="10"/>
      <c r="N15" s="10"/>
      <c r="O15" s="10"/>
      <c r="P15" s="23"/>
      <c r="Q15" s="24"/>
      <c r="R15" s="19"/>
    </row>
    <row r="16" spans="1:18" ht="12.75">
      <c r="A16" s="19"/>
      <c r="B16" s="25" t="s">
        <v>1</v>
      </c>
      <c r="C16" s="26"/>
      <c r="D16" s="26"/>
      <c r="E16" s="27" t="s">
        <v>576</v>
      </c>
      <c r="F16" s="22"/>
      <c r="G16" s="22"/>
      <c r="H16" s="10"/>
      <c r="I16" s="10"/>
      <c r="J16" s="10"/>
      <c r="K16" s="10"/>
      <c r="L16" s="10"/>
      <c r="M16" s="10"/>
      <c r="N16" s="10"/>
      <c r="O16" s="10"/>
      <c r="P16" s="23"/>
      <c r="Q16" s="24"/>
      <c r="R16" s="19"/>
    </row>
    <row r="17" spans="1:18" ht="12.75">
      <c r="A17" s="19"/>
      <c r="B17" s="25" t="s">
        <v>558</v>
      </c>
      <c r="C17" s="26"/>
      <c r="D17" s="26"/>
      <c r="E17" s="28">
        <v>42559</v>
      </c>
      <c r="F17" s="22"/>
      <c r="G17" s="22"/>
      <c r="H17" s="10"/>
      <c r="I17" s="10"/>
      <c r="J17" s="10"/>
      <c r="K17" s="10"/>
      <c r="L17" s="10"/>
      <c r="M17" s="10"/>
      <c r="N17" s="10"/>
      <c r="O17" s="10"/>
      <c r="P17" s="23"/>
      <c r="Q17" s="24"/>
      <c r="R17" s="19"/>
    </row>
    <row r="18" spans="1:18" ht="12.75">
      <c r="A18" s="19"/>
      <c r="B18" s="25" t="s">
        <v>572</v>
      </c>
      <c r="C18" s="29"/>
      <c r="D18" s="29"/>
      <c r="E18" s="30">
        <v>42566</v>
      </c>
      <c r="F18" s="22"/>
      <c r="G18" s="22"/>
      <c r="H18" s="10"/>
      <c r="I18" s="10"/>
      <c r="J18" s="10"/>
      <c r="K18" s="10"/>
      <c r="L18" s="10"/>
      <c r="M18" s="10"/>
      <c r="N18" s="10"/>
      <c r="O18" s="10"/>
      <c r="P18" s="23"/>
      <c r="Q18" s="24"/>
      <c r="R18" s="19"/>
    </row>
    <row r="19" spans="1:18" ht="12.75">
      <c r="A19" s="19"/>
      <c r="B19" s="31"/>
      <c r="C19" s="31"/>
      <c r="D19" s="31"/>
      <c r="E19" s="32"/>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62" t="s">
        <v>2</v>
      </c>
      <c r="C21" s="663"/>
      <c r="D21" s="663"/>
      <c r="E21" s="663"/>
      <c r="F21" s="663"/>
      <c r="G21" s="663"/>
      <c r="H21" s="663"/>
      <c r="I21" s="663"/>
      <c r="J21" s="663"/>
      <c r="K21" s="663"/>
      <c r="L21" s="663"/>
      <c r="M21" s="663"/>
      <c r="N21" s="663"/>
      <c r="O21" s="663"/>
      <c r="P21" s="663"/>
      <c r="Q21" s="663"/>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64" t="s">
        <v>3</v>
      </c>
      <c r="C23" s="664"/>
      <c r="D23" s="664"/>
      <c r="E23" s="664"/>
      <c r="F23" s="664"/>
      <c r="G23" s="664"/>
      <c r="H23" s="664"/>
      <c r="I23" s="664"/>
      <c r="J23" s="664"/>
      <c r="K23" s="664"/>
      <c r="L23" s="664"/>
      <c r="M23" s="664"/>
      <c r="N23" s="664"/>
      <c r="O23" s="664"/>
      <c r="P23" s="664"/>
      <c r="Q23" s="664"/>
      <c r="R23" s="1"/>
    </row>
    <row r="24" spans="1:18" ht="12.75">
      <c r="A24" s="1"/>
      <c r="B24" s="33"/>
      <c r="C24" s="33"/>
      <c r="D24" s="33"/>
      <c r="E24" s="34"/>
      <c r="F24" s="34"/>
      <c r="G24" s="33"/>
      <c r="H24" s="33"/>
      <c r="I24" s="33"/>
      <c r="J24" s="33"/>
      <c r="K24" s="33"/>
      <c r="L24" s="33"/>
      <c r="M24" s="33"/>
      <c r="N24" s="33"/>
      <c r="O24" s="33"/>
      <c r="P24" s="35"/>
      <c r="Q24" s="35"/>
      <c r="R24" s="1"/>
    </row>
    <row r="25" spans="1:18" ht="25.5" customHeight="1">
      <c r="A25" s="1"/>
      <c r="B25" s="664"/>
      <c r="C25" s="664"/>
      <c r="D25" s="664"/>
      <c r="E25" s="664"/>
      <c r="F25" s="664"/>
      <c r="G25" s="664"/>
      <c r="H25" s="664"/>
      <c r="I25" s="664"/>
      <c r="J25" s="664"/>
      <c r="K25" s="664"/>
      <c r="L25" s="664"/>
      <c r="M25" s="664"/>
      <c r="N25" s="664"/>
      <c r="O25" s="664"/>
      <c r="P25" s="664"/>
      <c r="Q25" s="664"/>
      <c r="R25" s="1"/>
    </row>
    <row r="26" spans="1:18" ht="18" customHeight="1">
      <c r="A26" s="1"/>
      <c r="B26" s="664" t="s">
        <v>4</v>
      </c>
      <c r="C26" s="664"/>
      <c r="D26" s="664"/>
      <c r="E26" s="664"/>
      <c r="F26" s="664"/>
      <c r="G26" s="664"/>
      <c r="H26" s="664"/>
      <c r="I26" s="664"/>
      <c r="J26" s="664"/>
      <c r="K26" s="664"/>
      <c r="L26" s="664"/>
      <c r="M26" s="664"/>
      <c r="N26" s="664"/>
      <c r="O26" s="664"/>
      <c r="P26" s="664"/>
      <c r="Q26" s="664"/>
      <c r="R26" s="1"/>
    </row>
    <row r="27" spans="1:18" ht="14.25" customHeight="1">
      <c r="A27" s="1"/>
      <c r="B27" s="36"/>
      <c r="C27" s="36"/>
      <c r="D27" s="36"/>
      <c r="E27" s="36"/>
      <c r="F27" s="36"/>
      <c r="G27" s="36"/>
      <c r="H27" s="36"/>
      <c r="I27" s="36"/>
      <c r="J27" s="36"/>
      <c r="K27" s="36"/>
      <c r="L27" s="36"/>
      <c r="M27" s="36"/>
      <c r="N27" s="36"/>
      <c r="O27" s="36"/>
      <c r="P27" s="36"/>
      <c r="Q27" s="36"/>
      <c r="R27" s="1"/>
    </row>
    <row r="28" spans="1:18" ht="12.75">
      <c r="A28" s="1"/>
      <c r="B28" s="665" t="s">
        <v>5</v>
      </c>
      <c r="C28" s="665"/>
      <c r="D28" s="619"/>
      <c r="E28" s="4"/>
      <c r="F28" s="4"/>
      <c r="G28" s="619"/>
      <c r="H28" s="619"/>
      <c r="I28" s="619"/>
      <c r="J28" s="619"/>
      <c r="K28" s="619"/>
      <c r="L28" s="619"/>
      <c r="M28" s="619"/>
      <c r="N28" s="619"/>
      <c r="O28" s="619"/>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7"/>
      <c r="C31" s="37"/>
      <c r="D31" s="38"/>
      <c r="E31" s="37"/>
      <c r="F31" s="4"/>
      <c r="G31" s="4"/>
      <c r="H31" s="4"/>
      <c r="I31" s="4"/>
      <c r="J31" s="4"/>
      <c r="K31" s="4"/>
      <c r="L31" s="4"/>
      <c r="M31" s="4"/>
      <c r="N31" s="4"/>
      <c r="O31" s="4"/>
      <c r="P31" s="6"/>
      <c r="Q31" s="7"/>
      <c r="R31" s="1"/>
    </row>
    <row r="32" spans="1:18" ht="12.75">
      <c r="A32" s="1"/>
      <c r="B32" s="619"/>
      <c r="C32" s="38"/>
      <c r="D32" s="38"/>
      <c r="E32" s="4"/>
      <c r="F32" s="4"/>
      <c r="G32" s="4"/>
      <c r="H32" s="4"/>
      <c r="I32" s="4"/>
      <c r="J32" s="4"/>
      <c r="K32" s="4"/>
      <c r="L32" s="4"/>
      <c r="M32" s="4"/>
      <c r="N32" s="4"/>
      <c r="O32" s="4"/>
      <c r="P32" s="6"/>
      <c r="Q32" s="7"/>
      <c r="R32" s="1"/>
    </row>
    <row r="33" spans="1:18" ht="12.75">
      <c r="A33" s="1"/>
      <c r="B33" s="37" t="s">
        <v>7</v>
      </c>
      <c r="C33" s="19" t="s">
        <v>8</v>
      </c>
      <c r="D33" s="621" t="s">
        <v>9</v>
      </c>
      <c r="E33" s="39"/>
      <c r="F33" s="39"/>
      <c r="G33" s="40"/>
      <c r="H33" s="40"/>
      <c r="I33" s="4"/>
      <c r="J33" s="4"/>
      <c r="K33" s="4"/>
      <c r="L33" s="4"/>
      <c r="M33" s="4"/>
      <c r="N33" s="4"/>
      <c r="O33" s="4"/>
      <c r="P33" s="6"/>
      <c r="Q33" s="7"/>
      <c r="R33" s="1"/>
    </row>
    <row r="34" spans="1:18" ht="12.75">
      <c r="A34" s="1"/>
      <c r="B34" s="619"/>
      <c r="C34" s="37"/>
      <c r="D34" s="38"/>
      <c r="E34" s="39"/>
      <c r="F34" s="39"/>
      <c r="G34" s="40"/>
      <c r="H34" s="40"/>
      <c r="I34" s="4"/>
      <c r="J34" s="4"/>
      <c r="K34" s="4"/>
      <c r="L34" s="4"/>
      <c r="M34" s="4"/>
      <c r="N34" s="4"/>
      <c r="O34" s="4"/>
      <c r="P34" s="6"/>
      <c r="Q34" s="7"/>
      <c r="R34" s="1"/>
    </row>
    <row r="35" spans="1:18">
      <c r="A35" s="41"/>
      <c r="B35" s="33"/>
      <c r="C35" s="33"/>
      <c r="D35" s="33"/>
      <c r="E35" s="34"/>
      <c r="F35" s="42"/>
      <c r="G35" s="43"/>
      <c r="H35" s="43"/>
      <c r="I35" s="34"/>
      <c r="J35" s="34"/>
      <c r="K35" s="34"/>
      <c r="L35" s="34"/>
      <c r="M35" s="34"/>
      <c r="N35" s="34"/>
      <c r="O35" s="34"/>
      <c r="P35" s="35"/>
      <c r="Q35" s="44"/>
      <c r="R35" s="41"/>
    </row>
    <row r="36" spans="1:18">
      <c r="A36" s="41"/>
      <c r="B36" s="33"/>
      <c r="C36" s="45"/>
      <c r="D36" s="33"/>
      <c r="E36" s="42"/>
      <c r="F36" s="42"/>
      <c r="G36" s="46"/>
      <c r="H36" s="34"/>
      <c r="I36" s="34"/>
      <c r="J36" s="34"/>
      <c r="K36" s="34"/>
      <c r="L36" s="34"/>
      <c r="M36" s="34"/>
      <c r="N36" s="34"/>
      <c r="O36" s="34"/>
      <c r="P36" s="35"/>
      <c r="Q36" s="44"/>
      <c r="R36" s="41"/>
    </row>
    <row r="37" spans="1:18">
      <c r="A37" s="47"/>
      <c r="B37" s="45"/>
      <c r="C37" s="45"/>
      <c r="D37" s="46"/>
      <c r="E37" s="34"/>
      <c r="F37" s="34"/>
      <c r="G37" s="34"/>
      <c r="H37" s="34"/>
      <c r="I37" s="34"/>
      <c r="J37" s="34"/>
      <c r="K37" s="34"/>
      <c r="L37" s="34"/>
      <c r="M37" s="43"/>
      <c r="N37" s="43"/>
      <c r="O37" s="43"/>
      <c r="P37" s="48"/>
      <c r="Q37" s="49"/>
      <c r="R37" s="47"/>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July
 2016</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P35"/>
  <sheetViews>
    <sheetView view="pageLayout" zoomScale="75" zoomScaleNormal="100" zoomScaleSheetLayoutView="85" zoomScalePageLayoutView="75" workbookViewId="0">
      <selection activeCell="D31" sqref="D31"/>
    </sheetView>
  </sheetViews>
  <sheetFormatPr defaultColWidth="9.140625" defaultRowHeight="12"/>
  <cols>
    <col min="1" max="1" width="1.7109375" style="55" customWidth="1"/>
    <col min="2" max="3" width="21.28515625" style="55" customWidth="1"/>
    <col min="4" max="4" width="23.42578125" style="55" customWidth="1"/>
    <col min="5" max="5" width="25.28515625" style="55" bestFit="1" customWidth="1"/>
    <col min="6" max="7" width="17.42578125" style="55" customWidth="1"/>
    <col min="8" max="10" width="20.140625" style="55" customWidth="1"/>
    <col min="11" max="11" width="20.7109375" style="55" customWidth="1"/>
    <col min="12" max="13" width="17.42578125" style="55" customWidth="1"/>
    <col min="14" max="15" width="20.5703125" style="55" customWidth="1"/>
    <col min="16" max="16" width="1.7109375" style="55" customWidth="1"/>
    <col min="17" max="16384" width="9.140625" style="55"/>
  </cols>
  <sheetData>
    <row r="1" spans="1:16" ht="43.5" customHeight="1" thickBot="1">
      <c r="A1"/>
      <c r="B1" s="543" t="s">
        <v>536</v>
      </c>
      <c r="C1" s="543"/>
      <c r="D1" s="544"/>
      <c r="E1" s="544"/>
      <c r="F1" s="544"/>
      <c r="G1" s="544"/>
      <c r="H1" s="544"/>
      <c r="I1" s="544"/>
      <c r="J1" s="544"/>
      <c r="K1" s="544"/>
      <c r="L1" s="544"/>
      <c r="M1" s="544"/>
      <c r="N1" s="544"/>
      <c r="O1" s="544"/>
      <c r="P1" s="544"/>
    </row>
    <row r="2" spans="1:16" ht="15">
      <c r="A2"/>
      <c r="B2"/>
      <c r="C2"/>
      <c r="D2"/>
      <c r="E2"/>
      <c r="F2"/>
      <c r="G2"/>
      <c r="H2"/>
      <c r="I2"/>
      <c r="J2"/>
      <c r="K2"/>
      <c r="L2"/>
      <c r="M2"/>
      <c r="N2"/>
      <c r="O2"/>
      <c r="P2"/>
    </row>
    <row r="3" spans="1:16" ht="15.75" thickBot="1">
      <c r="A3" s="545"/>
      <c r="B3" s="546"/>
      <c r="C3" s="546"/>
      <c r="D3" s="546"/>
      <c r="E3" s="546"/>
      <c r="F3" s="657"/>
      <c r="G3" s="546"/>
      <c r="H3" s="546"/>
      <c r="I3" s="546"/>
      <c r="J3" s="546"/>
      <c r="K3" s="546"/>
      <c r="L3" s="546"/>
      <c r="M3" s="546"/>
      <c r="N3" s="546"/>
      <c r="O3" s="546"/>
      <c r="P3"/>
    </row>
    <row r="4" spans="1:16" ht="28.5" customHeight="1" thickBot="1">
      <c r="A4" s="547"/>
      <c r="B4" s="548" t="s">
        <v>537</v>
      </c>
      <c r="C4" s="549" t="s">
        <v>538</v>
      </c>
      <c r="D4" s="550" t="s">
        <v>539</v>
      </c>
      <c r="E4" s="551" t="s">
        <v>540</v>
      </c>
      <c r="F4" s="550" t="s">
        <v>541</v>
      </c>
      <c r="G4" s="551" t="s">
        <v>542</v>
      </c>
      <c r="H4" s="550" t="s">
        <v>543</v>
      </c>
      <c r="I4" s="551" t="s">
        <v>544</v>
      </c>
      <c r="J4" s="550" t="s">
        <v>545</v>
      </c>
      <c r="K4" s="551" t="s">
        <v>546</v>
      </c>
      <c r="L4" s="550" t="s">
        <v>547</v>
      </c>
      <c r="M4" s="551" t="s">
        <v>548</v>
      </c>
      <c r="N4" s="622" t="s">
        <v>549</v>
      </c>
      <c r="O4" s="551" t="s">
        <v>550</v>
      </c>
      <c r="P4"/>
    </row>
    <row r="5" spans="1:16" s="250" customFormat="1" ht="15">
      <c r="A5" s="552"/>
      <c r="B5" s="623" t="s">
        <v>560</v>
      </c>
      <c r="C5" s="624" t="s">
        <v>573</v>
      </c>
      <c r="D5" s="656">
        <v>4479583156.1999998</v>
      </c>
      <c r="E5" s="625" t="s">
        <v>298</v>
      </c>
      <c r="F5" s="626">
        <v>1.8289206463078855E-2</v>
      </c>
      <c r="G5" s="658">
        <v>2.4167306463078856E-2</v>
      </c>
      <c r="H5" s="627">
        <v>27067543.167175531</v>
      </c>
      <c r="I5" s="627">
        <v>0</v>
      </c>
      <c r="J5" s="656">
        <v>4479583156.1999998</v>
      </c>
      <c r="K5" s="627" t="s">
        <v>298</v>
      </c>
      <c r="L5" s="626">
        <v>0</v>
      </c>
      <c r="M5" s="658">
        <v>2.5916272720206267E-2</v>
      </c>
      <c r="N5" s="656">
        <v>25266955.353884187</v>
      </c>
      <c r="O5" s="627">
        <v>0</v>
      </c>
      <c r="P5" s="553"/>
    </row>
    <row r="6" spans="1:16" ht="15">
      <c r="A6" s="545"/>
      <c r="B6" s="628" t="s">
        <v>562</v>
      </c>
      <c r="C6" s="629" t="s">
        <v>561</v>
      </c>
      <c r="D6" s="630">
        <v>375000000</v>
      </c>
      <c r="E6" s="631" t="s">
        <v>296</v>
      </c>
      <c r="F6" s="632">
        <v>0</v>
      </c>
      <c r="G6" s="633">
        <v>4.0090000000000001E-2</v>
      </c>
      <c r="H6" s="634">
        <v>0</v>
      </c>
      <c r="I6" s="634">
        <v>0</v>
      </c>
      <c r="J6" s="635">
        <v>375000000</v>
      </c>
      <c r="K6" s="634" t="s">
        <v>298</v>
      </c>
      <c r="L6" s="632">
        <v>1.6250000000000001E-2</v>
      </c>
      <c r="M6" s="633">
        <v>2.2128100000000001E-2</v>
      </c>
      <c r="N6" s="635">
        <v>2063173.2581967211</v>
      </c>
      <c r="O6" s="634">
        <v>0</v>
      </c>
      <c r="P6" s="553"/>
    </row>
    <row r="7" spans="1:16" ht="15">
      <c r="A7" s="545"/>
      <c r="B7" s="628" t="s">
        <v>563</v>
      </c>
      <c r="C7" s="629" t="s">
        <v>561</v>
      </c>
      <c r="D7" s="630">
        <v>500000000</v>
      </c>
      <c r="E7" s="631" t="s">
        <v>313</v>
      </c>
      <c r="F7" s="632">
        <v>0</v>
      </c>
      <c r="G7" s="633">
        <v>3.6150000000000002E-2</v>
      </c>
      <c r="H7" s="634">
        <v>9037500</v>
      </c>
      <c r="I7" s="634">
        <v>0</v>
      </c>
      <c r="J7" s="635">
        <v>316455696.19999999</v>
      </c>
      <c r="K7" s="634" t="s">
        <v>298</v>
      </c>
      <c r="L7" s="632">
        <v>1.755E-2</v>
      </c>
      <c r="M7" s="633">
        <v>2.34281E-2</v>
      </c>
      <c r="N7" s="635">
        <v>1848410.8721891316</v>
      </c>
      <c r="O7" s="634">
        <v>0</v>
      </c>
      <c r="P7" s="553"/>
    </row>
    <row r="8" spans="1:16" ht="15">
      <c r="A8" s="545"/>
      <c r="B8" s="628" t="s">
        <v>564</v>
      </c>
      <c r="C8" s="629" t="s">
        <v>561</v>
      </c>
      <c r="D8" s="630">
        <v>250000000</v>
      </c>
      <c r="E8" s="631" t="s">
        <v>284</v>
      </c>
      <c r="F8" s="632">
        <v>1.7500000000000002E-2</v>
      </c>
      <c r="G8" s="633">
        <v>2.3783499999999999E-2</v>
      </c>
      <c r="H8" s="634">
        <v>1502985.0694444401</v>
      </c>
      <c r="I8" s="634">
        <v>0</v>
      </c>
      <c r="J8" s="635">
        <v>158227848.09999999</v>
      </c>
      <c r="K8" s="634" t="s">
        <v>298</v>
      </c>
      <c r="L8" s="632">
        <v>1.755E-2</v>
      </c>
      <c r="M8" s="633">
        <v>2.34281E-2</v>
      </c>
      <c r="N8" s="635">
        <v>924205.43609456567</v>
      </c>
      <c r="O8" s="634">
        <v>0</v>
      </c>
      <c r="P8"/>
    </row>
    <row r="9" spans="1:16" ht="15">
      <c r="A9" s="545"/>
      <c r="B9" s="628" t="s">
        <v>565</v>
      </c>
      <c r="C9" s="629" t="s">
        <v>561</v>
      </c>
      <c r="D9" s="630">
        <v>1250000000</v>
      </c>
      <c r="E9" s="631" t="s">
        <v>284</v>
      </c>
      <c r="F9" s="632">
        <v>1.55E-2</v>
      </c>
      <c r="G9" s="633">
        <v>2.1783500000000001E-2</v>
      </c>
      <c r="H9" s="634">
        <v>6320936.3469333798</v>
      </c>
      <c r="I9" s="634">
        <v>102071428.56999999</v>
      </c>
      <c r="J9" s="635">
        <v>785175879.39999998</v>
      </c>
      <c r="K9" s="634" t="s">
        <v>298</v>
      </c>
      <c r="L9" s="632">
        <v>1.5900000000000001E-2</v>
      </c>
      <c r="M9" s="633">
        <v>2.1778100000000002E-2</v>
      </c>
      <c r="N9" s="635">
        <v>3915077.0854354678</v>
      </c>
      <c r="O9" s="634">
        <v>64115218.950000048</v>
      </c>
      <c r="P9"/>
    </row>
    <row r="10" spans="1:16" ht="15">
      <c r="A10" s="545"/>
      <c r="B10" s="628" t="s">
        <v>566</v>
      </c>
      <c r="C10" s="629" t="s">
        <v>561</v>
      </c>
      <c r="D10" s="630">
        <v>140000000</v>
      </c>
      <c r="E10" s="631" t="s">
        <v>284</v>
      </c>
      <c r="F10" s="632">
        <v>2.2000000000000002E-2</v>
      </c>
      <c r="G10" s="633">
        <v>2.82835E-2</v>
      </c>
      <c r="H10" s="634">
        <v>1000921.63888889</v>
      </c>
      <c r="I10" s="634">
        <v>0</v>
      </c>
      <c r="J10" s="635">
        <v>90177133.659999996</v>
      </c>
      <c r="K10" s="634" t="s">
        <v>298</v>
      </c>
      <c r="L10" s="632">
        <v>2.1025000000000002E-2</v>
      </c>
      <c r="M10" s="633">
        <v>2.6903099999999999E-2</v>
      </c>
      <c r="N10" s="635">
        <v>604849.43686498492</v>
      </c>
      <c r="O10" s="634">
        <v>0</v>
      </c>
      <c r="P10"/>
    </row>
    <row r="11" spans="1:16" ht="15.75" thickBot="1">
      <c r="A11" s="545"/>
      <c r="B11" s="636" t="s">
        <v>567</v>
      </c>
      <c r="C11" s="637" t="s">
        <v>561</v>
      </c>
      <c r="D11" s="638">
        <v>375000000</v>
      </c>
      <c r="E11" s="639" t="s">
        <v>276</v>
      </c>
      <c r="F11" s="640">
        <v>6.0000000000000001E-3</v>
      </c>
      <c r="G11" s="641">
        <v>1.2283499999999999E-2</v>
      </c>
      <c r="H11" s="642">
        <v>325640.62499999994</v>
      </c>
      <c r="I11" s="642">
        <v>0</v>
      </c>
      <c r="J11" s="643">
        <v>256814135.05000001</v>
      </c>
      <c r="K11" s="642" t="s">
        <v>298</v>
      </c>
      <c r="L11" s="641">
        <v>3.5699999999999998E-3</v>
      </c>
      <c r="M11" s="641">
        <v>8.9443999999999999E-3</v>
      </c>
      <c r="N11" s="644">
        <v>314664.15747139999</v>
      </c>
      <c r="O11" s="642">
        <v>0</v>
      </c>
      <c r="P11"/>
    </row>
    <row r="12" spans="1:16" ht="15">
      <c r="A12" s="545"/>
      <c r="G12" s="655"/>
      <c r="P12"/>
    </row>
    <row r="13" spans="1:16" ht="15">
      <c r="A13" s="545"/>
      <c r="P13"/>
    </row>
    <row r="14" spans="1:16" ht="15">
      <c r="A14" s="8"/>
      <c r="N14" s="555"/>
      <c r="O14" s="555"/>
    </row>
    <row r="15" spans="1:16" ht="15.75" thickBot="1">
      <c r="A15" s="8"/>
      <c r="B15" s="645" t="s">
        <v>551</v>
      </c>
      <c r="C15" s="645"/>
      <c r="D15" s="646"/>
      <c r="E15" s="646"/>
      <c r="F15" s="646"/>
      <c r="G15" s="646"/>
      <c r="H15" s="646"/>
      <c r="I15" s="646"/>
      <c r="J15" s="646"/>
      <c r="K15" s="646"/>
      <c r="L15" s="646"/>
      <c r="M15" s="646"/>
      <c r="N15" s="646"/>
      <c r="O15" s="646"/>
    </row>
    <row r="16" spans="1:16" ht="15">
      <c r="A16" s="8"/>
      <c r="B16"/>
      <c r="C16"/>
      <c r="D16"/>
      <c r="E16"/>
      <c r="F16"/>
      <c r="G16"/>
      <c r="H16"/>
      <c r="I16"/>
      <c r="J16"/>
      <c r="K16"/>
      <c r="L16"/>
      <c r="M16"/>
      <c r="N16"/>
      <c r="O16"/>
    </row>
    <row r="17" spans="1:15" ht="15.75" thickBot="1">
      <c r="A17" s="8"/>
      <c r="B17"/>
      <c r="C17"/>
      <c r="D17"/>
      <c r="E17"/>
      <c r="F17"/>
      <c r="G17"/>
      <c r="H17"/>
      <c r="I17"/>
      <c r="J17" s="554"/>
      <c r="K17"/>
      <c r="L17"/>
      <c r="M17"/>
      <c r="N17" s="555"/>
      <c r="O17" s="555"/>
    </row>
    <row r="18" spans="1:15" ht="15.75" thickBot="1">
      <c r="A18" s="8"/>
      <c r="B18" s="556" t="s">
        <v>537</v>
      </c>
      <c r="C18" s="557" t="s">
        <v>552</v>
      </c>
      <c r="D18" s="558" t="s">
        <v>12</v>
      </c>
      <c r="E18" s="553"/>
      <c r="F18"/>
      <c r="G18"/>
      <c r="H18"/>
      <c r="I18"/>
      <c r="J18" s="554"/>
      <c r="K18"/>
      <c r="L18"/>
      <c r="M18"/>
      <c r="N18" s="555"/>
      <c r="O18" s="555"/>
    </row>
    <row r="19" spans="1:15" ht="15.75" thickBot="1">
      <c r="A19" s="8"/>
      <c r="B19" s="559"/>
      <c r="C19" s="560"/>
      <c r="D19" s="561"/>
      <c r="E19" s="553"/>
      <c r="F19"/>
      <c r="G19"/>
      <c r="H19"/>
      <c r="I19"/>
      <c r="J19"/>
      <c r="K19"/>
      <c r="L19"/>
      <c r="M19"/>
      <c r="N19" s="555"/>
      <c r="O19" s="555"/>
    </row>
    <row r="20" spans="1:15" ht="15">
      <c r="A20" s="8"/>
      <c r="B20" s="553" t="s">
        <v>571</v>
      </c>
      <c r="C20" s="553"/>
      <c r="D20"/>
      <c r="E20"/>
      <c r="F20"/>
      <c r="G20"/>
      <c r="H20"/>
      <c r="I20"/>
      <c r="J20"/>
      <c r="K20"/>
      <c r="L20"/>
      <c r="M20"/>
      <c r="N20" s="555"/>
      <c r="O20" s="555"/>
    </row>
    <row r="21" spans="1:15">
      <c r="A21" s="8"/>
    </row>
    <row r="22" spans="1:15" s="250" customFormat="1">
      <c r="A22" s="11"/>
      <c r="B22" s="55"/>
      <c r="C22" s="55"/>
      <c r="D22" s="55"/>
      <c r="E22" s="55"/>
      <c r="F22" s="55"/>
      <c r="G22" s="55"/>
      <c r="H22" s="55"/>
      <c r="I22" s="55"/>
      <c r="J22" s="55"/>
      <c r="K22" s="55"/>
      <c r="L22" s="55"/>
      <c r="M22" s="55"/>
      <c r="N22" s="55"/>
      <c r="O22" s="55"/>
    </row>
    <row r="23" spans="1:15" s="250" customFormat="1">
      <c r="A23" s="11"/>
      <c r="B23" s="55"/>
      <c r="C23" s="55"/>
      <c r="D23" s="55"/>
      <c r="E23" s="55"/>
      <c r="F23" s="55"/>
      <c r="G23" s="55"/>
      <c r="H23" s="55"/>
      <c r="I23" s="55"/>
      <c r="J23" s="55"/>
      <c r="K23" s="55"/>
      <c r="L23" s="55"/>
      <c r="M23" s="55"/>
      <c r="N23" s="55"/>
      <c r="O23" s="55"/>
    </row>
    <row r="24" spans="1:15" s="250" customFormat="1">
      <c r="A24" s="11"/>
      <c r="B24" s="55"/>
      <c r="C24" s="55"/>
      <c r="D24" s="55"/>
      <c r="E24" s="55"/>
      <c r="F24" s="55"/>
      <c r="G24" s="55"/>
      <c r="H24" s="55"/>
      <c r="I24" s="55"/>
      <c r="J24" s="55"/>
      <c r="K24" s="55"/>
      <c r="L24" s="55"/>
      <c r="M24" s="55"/>
      <c r="N24" s="55"/>
      <c r="O24" s="55"/>
    </row>
    <row r="25" spans="1:15" s="250" customFormat="1" ht="15">
      <c r="A25" s="11"/>
      <c r="B25" s="55"/>
      <c r="C25" s="157"/>
      <c r="D25" s="55"/>
      <c r="E25" s="55"/>
      <c r="F25" s="55"/>
      <c r="G25" s="55"/>
      <c r="H25" s="55"/>
      <c r="I25" s="55"/>
      <c r="J25" s="55"/>
      <c r="K25" s="55"/>
      <c r="L25" s="55"/>
      <c r="M25" s="55"/>
      <c r="N25" s="55"/>
      <c r="O25" s="55"/>
    </row>
    <row r="26" spans="1:15" s="250" customFormat="1" ht="15">
      <c r="A26" s="11"/>
      <c r="B26" s="55"/>
      <c r="C26" s="157"/>
      <c r="D26" s="55"/>
      <c r="E26" s="55"/>
      <c r="F26" s="55"/>
      <c r="G26" s="55"/>
      <c r="H26" s="55"/>
      <c r="I26" s="55"/>
      <c r="J26" s="55"/>
      <c r="K26" s="55"/>
      <c r="L26" s="55"/>
      <c r="M26" s="55"/>
      <c r="N26" s="55"/>
      <c r="O26" s="55"/>
    </row>
    <row r="27" spans="1:15" s="250" customFormat="1">
      <c r="A27" s="11"/>
      <c r="B27" s="55"/>
      <c r="C27" s="55"/>
      <c r="D27" s="55"/>
      <c r="E27" s="55"/>
      <c r="F27" s="55"/>
      <c r="G27" s="55"/>
      <c r="H27" s="55"/>
      <c r="I27" s="55"/>
      <c r="J27" s="55"/>
      <c r="K27" s="55"/>
      <c r="L27" s="55"/>
      <c r="M27" s="55"/>
      <c r="N27" s="55"/>
      <c r="O27" s="55"/>
    </row>
    <row r="28" spans="1:15" s="250" customFormat="1">
      <c r="A28" s="11"/>
      <c r="B28" s="55"/>
      <c r="C28" s="55"/>
      <c r="D28" s="55"/>
      <c r="E28" s="55"/>
      <c r="F28" s="55"/>
      <c r="G28" s="55"/>
      <c r="H28" s="55"/>
      <c r="I28" s="55"/>
      <c r="J28" s="55"/>
      <c r="K28" s="55"/>
      <c r="L28" s="55"/>
      <c r="M28" s="55"/>
      <c r="N28" s="55"/>
      <c r="O28" s="55"/>
    </row>
    <row r="29" spans="1:15" s="250" customFormat="1">
      <c r="A29" s="11"/>
      <c r="B29" s="55"/>
      <c r="C29" s="55"/>
      <c r="D29" s="55"/>
      <c r="E29" s="55"/>
      <c r="F29" s="55"/>
      <c r="G29" s="55"/>
      <c r="H29" s="55"/>
      <c r="I29" s="55"/>
      <c r="J29" s="55"/>
      <c r="K29" s="55"/>
      <c r="L29" s="55"/>
      <c r="M29" s="55"/>
      <c r="N29" s="55"/>
      <c r="O29" s="55"/>
    </row>
    <row r="30" spans="1:15" s="250" customFormat="1">
      <c r="A30" s="11"/>
      <c r="B30" s="55"/>
      <c r="C30" s="55"/>
      <c r="D30" s="55"/>
      <c r="E30" s="55"/>
      <c r="F30" s="55"/>
      <c r="G30" s="55"/>
      <c r="H30" s="55"/>
      <c r="I30" s="55"/>
      <c r="J30" s="55"/>
      <c r="K30" s="55"/>
      <c r="L30" s="55"/>
      <c r="M30" s="55"/>
      <c r="N30" s="55"/>
      <c r="O30" s="55"/>
    </row>
    <row r="31" spans="1:15" s="250" customFormat="1">
      <c r="A31" s="11"/>
      <c r="B31" s="55"/>
      <c r="C31" s="55"/>
      <c r="D31" s="55"/>
      <c r="E31" s="55"/>
      <c r="F31" s="55"/>
      <c r="G31" s="55"/>
      <c r="H31" s="55"/>
      <c r="I31" s="55"/>
      <c r="J31" s="55"/>
      <c r="K31" s="55"/>
      <c r="L31" s="55"/>
      <c r="M31" s="55"/>
      <c r="N31" s="55"/>
      <c r="O31" s="55"/>
    </row>
    <row r="32" spans="1:15" s="250" customFormat="1">
      <c r="A32" s="11"/>
      <c r="B32" s="55"/>
      <c r="C32" s="55"/>
      <c r="D32" s="55"/>
      <c r="E32" s="55"/>
      <c r="F32" s="55"/>
      <c r="G32" s="55"/>
      <c r="H32" s="55"/>
      <c r="I32" s="55"/>
      <c r="J32" s="55"/>
      <c r="K32" s="55"/>
      <c r="L32" s="55"/>
      <c r="M32" s="55"/>
      <c r="N32" s="55"/>
      <c r="O32" s="55"/>
    </row>
    <row r="33" spans="1:16">
      <c r="A33" s="8"/>
    </row>
    <row r="34" spans="1:16">
      <c r="A34" s="8"/>
    </row>
    <row r="35" spans="1:16">
      <c r="P35" s="237"/>
    </row>
  </sheetData>
  <pageMargins left="0.70866141732283472" right="0.70866141732283472" top="0.74803149606299213" bottom="0.74803149606299213" header="0.31496062992125984" footer="0.31496062992125984"/>
  <pageSetup paperSize="8" scale="67" orientation="landscape" r:id="rId1"/>
  <headerFooter scaleWithDoc="0">
    <oddHeader xml:space="preserve">&amp;CHolmes Master Trust Investor Report - July 2016
</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62"/>
  <sheetViews>
    <sheetView showWhiteSpace="0" view="pageLayout" topLeftCell="A31" zoomScale="85" zoomScaleNormal="85" zoomScaleSheetLayoutView="85" zoomScalePageLayoutView="85" workbookViewId="0">
      <selection activeCell="D31" sqref="D31"/>
    </sheetView>
  </sheetViews>
  <sheetFormatPr defaultColWidth="9.140625" defaultRowHeight="12"/>
  <cols>
    <col min="1" max="1" width="6.85546875" style="55" bestFit="1" customWidth="1"/>
    <col min="2" max="2" width="127.140625" style="55" customWidth="1"/>
    <col min="3" max="3" width="9.85546875" style="55" customWidth="1"/>
    <col min="4" max="4" width="1.7109375" style="55" customWidth="1"/>
    <col min="5" max="5" width="26.42578125" style="55" customWidth="1"/>
    <col min="6" max="16384" width="9.140625" style="55"/>
  </cols>
  <sheetData>
    <row r="1" spans="1:5" ht="12.75" thickBot="1"/>
    <row r="2" spans="1:5" ht="12.75" thickBot="1">
      <c r="A2" s="34"/>
      <c r="B2" s="464" t="s">
        <v>486</v>
      </c>
      <c r="C2" s="465"/>
    </row>
    <row r="3" spans="1:5">
      <c r="A3" s="34"/>
      <c r="B3" s="466" t="s">
        <v>487</v>
      </c>
      <c r="C3" s="467"/>
    </row>
    <row r="4" spans="1:5">
      <c r="A4" s="34"/>
      <c r="B4" s="468" t="s">
        <v>488</v>
      </c>
      <c r="C4" s="321" t="s">
        <v>489</v>
      </c>
    </row>
    <row r="5" spans="1:5">
      <c r="A5" s="34"/>
      <c r="B5" s="468"/>
      <c r="C5" s="321"/>
    </row>
    <row r="6" spans="1:5">
      <c r="A6" s="34"/>
      <c r="B6" s="417" t="s">
        <v>490</v>
      </c>
      <c r="C6" s="321"/>
    </row>
    <row r="7" spans="1:5">
      <c r="A7" s="34"/>
      <c r="B7" s="468" t="s">
        <v>491</v>
      </c>
      <c r="C7" s="321" t="s">
        <v>489</v>
      </c>
    </row>
    <row r="8" spans="1:5">
      <c r="A8" s="34"/>
      <c r="B8" s="468" t="s">
        <v>492</v>
      </c>
      <c r="C8" s="321" t="s">
        <v>489</v>
      </c>
    </row>
    <row r="9" spans="1:5">
      <c r="A9" s="34"/>
      <c r="B9" s="468" t="s">
        <v>493</v>
      </c>
      <c r="C9" s="321" t="s">
        <v>489</v>
      </c>
    </row>
    <row r="10" spans="1:5">
      <c r="A10" s="34"/>
      <c r="B10" s="468"/>
      <c r="C10" s="321"/>
    </row>
    <row r="11" spans="1:5">
      <c r="A11" s="34"/>
      <c r="B11" s="468"/>
      <c r="C11" s="321"/>
    </row>
    <row r="12" spans="1:5">
      <c r="A12" s="34"/>
      <c r="B12" s="417" t="s">
        <v>494</v>
      </c>
      <c r="C12" s="321"/>
    </row>
    <row r="13" spans="1:5">
      <c r="A13" s="34"/>
      <c r="B13" s="468"/>
      <c r="C13" s="321"/>
    </row>
    <row r="14" spans="1:5" ht="42" customHeight="1">
      <c r="A14" s="34"/>
      <c r="B14" s="469" t="s">
        <v>495</v>
      </c>
      <c r="C14" s="75" t="s">
        <v>489</v>
      </c>
    </row>
    <row r="15" spans="1:5" ht="48">
      <c r="A15" s="34"/>
      <c r="B15" s="470" t="s">
        <v>496</v>
      </c>
      <c r="C15" s="75" t="s">
        <v>489</v>
      </c>
      <c r="E15" s="370"/>
    </row>
    <row r="16" spans="1:5">
      <c r="A16" s="34"/>
      <c r="B16" s="468"/>
      <c r="C16" s="321"/>
    </row>
    <row r="17" spans="1:5" ht="12.75" thickBot="1">
      <c r="A17" s="34"/>
      <c r="B17" s="471" t="s">
        <v>497</v>
      </c>
      <c r="C17" s="472"/>
      <c r="E17" s="370"/>
    </row>
    <row r="18" spans="1:5">
      <c r="A18" s="41"/>
      <c r="B18" s="33"/>
      <c r="C18" s="463"/>
    </row>
    <row r="19" spans="1:5">
      <c r="A19" s="34"/>
      <c r="B19" s="473" t="s">
        <v>498</v>
      </c>
      <c r="C19" s="474"/>
    </row>
    <row r="20" spans="1:5">
      <c r="A20" s="475">
        <v>1</v>
      </c>
      <c r="B20" s="476" t="s">
        <v>499</v>
      </c>
      <c r="C20" s="474"/>
    </row>
    <row r="21" spans="1:5" ht="24">
      <c r="A21" s="477"/>
      <c r="B21" s="478" t="s">
        <v>500</v>
      </c>
      <c r="C21" s="474"/>
    </row>
    <row r="22" spans="1:5">
      <c r="A22" s="479">
        <v>2</v>
      </c>
      <c r="B22" s="480" t="s">
        <v>501</v>
      </c>
    </row>
    <row r="23" spans="1:5" ht="12" customHeight="1">
      <c r="A23" s="481"/>
      <c r="B23" s="725" t="s">
        <v>502</v>
      </c>
    </row>
    <row r="24" spans="1:5" ht="25.5" customHeight="1">
      <c r="A24" s="481"/>
      <c r="B24" s="725"/>
    </row>
    <row r="25" spans="1:5">
      <c r="A25" s="479">
        <v>3</v>
      </c>
      <c r="B25" s="480" t="s">
        <v>503</v>
      </c>
    </row>
    <row r="26" spans="1:5" ht="17.25" customHeight="1">
      <c r="A26" s="481"/>
      <c r="B26" s="482" t="s">
        <v>504</v>
      </c>
    </row>
    <row r="27" spans="1:5">
      <c r="A27" s="479">
        <v>4</v>
      </c>
      <c r="B27" s="481" t="s">
        <v>505</v>
      </c>
    </row>
    <row r="28" spans="1:5" ht="26.25" customHeight="1">
      <c r="A28" s="481"/>
      <c r="B28" s="483" t="s">
        <v>506</v>
      </c>
    </row>
    <row r="29" spans="1:5">
      <c r="A29" s="481">
        <v>5</v>
      </c>
      <c r="B29" s="484" t="s">
        <v>507</v>
      </c>
    </row>
    <row r="30" spans="1:5" ht="24.75" customHeight="1">
      <c r="A30" s="481"/>
      <c r="B30" s="483" t="s">
        <v>508</v>
      </c>
    </row>
    <row r="31" spans="1:5" ht="13.5" customHeight="1">
      <c r="A31" s="481">
        <v>6</v>
      </c>
      <c r="B31" s="484" t="s">
        <v>509</v>
      </c>
    </row>
    <row r="32" spans="1:5" ht="33.6" customHeight="1">
      <c r="A32" s="481"/>
      <c r="B32" s="482" t="s">
        <v>510</v>
      </c>
    </row>
    <row r="33" spans="1:3" ht="12" customHeight="1">
      <c r="A33" s="481">
        <v>7</v>
      </c>
      <c r="B33" s="484" t="s">
        <v>511</v>
      </c>
    </row>
    <row r="34" spans="1:3" ht="27" customHeight="1">
      <c r="A34" s="481"/>
      <c r="B34" s="482" t="s">
        <v>512</v>
      </c>
    </row>
    <row r="35" spans="1:3" ht="12" customHeight="1">
      <c r="A35" s="481">
        <v>8</v>
      </c>
      <c r="B35" s="484" t="s">
        <v>513</v>
      </c>
    </row>
    <row r="36" spans="1:3" ht="26.45" customHeight="1">
      <c r="A36" s="481"/>
      <c r="B36" s="482" t="s">
        <v>514</v>
      </c>
    </row>
    <row r="37" spans="1:3" ht="8.4499999999999993" customHeight="1">
      <c r="A37" s="481"/>
      <c r="B37" s="485"/>
    </row>
    <row r="38" spans="1:3" ht="15">
      <c r="A38" s="479"/>
      <c r="B38" s="432" t="s">
        <v>515</v>
      </c>
      <c r="C38" s="157"/>
    </row>
    <row r="39" spans="1:3">
      <c r="A39" s="479">
        <v>10</v>
      </c>
      <c r="B39" s="128" t="s">
        <v>84</v>
      </c>
    </row>
    <row r="40" spans="1:3">
      <c r="A40" s="479"/>
      <c r="B40" s="432" t="s">
        <v>516</v>
      </c>
    </row>
    <row r="41" spans="1:3">
      <c r="A41" s="479">
        <v>11</v>
      </c>
      <c r="B41" s="128" t="s">
        <v>85</v>
      </c>
    </row>
    <row r="42" spans="1:3">
      <c r="A42" s="479"/>
      <c r="B42" s="432" t="s">
        <v>517</v>
      </c>
    </row>
    <row r="43" spans="1:3">
      <c r="A43" s="479">
        <v>12</v>
      </c>
      <c r="B43" s="128" t="s">
        <v>86</v>
      </c>
    </row>
    <row r="44" spans="1:3">
      <c r="A44" s="479"/>
      <c r="B44" s="432" t="s">
        <v>518</v>
      </c>
    </row>
    <row r="45" spans="1:3">
      <c r="A45" s="479">
        <v>13</v>
      </c>
      <c r="B45" s="128" t="s">
        <v>87</v>
      </c>
    </row>
    <row r="46" spans="1:3">
      <c r="A46" s="479"/>
      <c r="B46" s="432" t="s">
        <v>519</v>
      </c>
    </row>
    <row r="47" spans="1:3">
      <c r="A47" s="479">
        <v>14</v>
      </c>
      <c r="B47" s="128" t="s">
        <v>520</v>
      </c>
    </row>
    <row r="48" spans="1:3" ht="52.5" customHeight="1">
      <c r="B48" s="618" t="s">
        <v>559</v>
      </c>
    </row>
    <row r="49" spans="1:2">
      <c r="A49" s="479"/>
      <c r="B49" s="128"/>
    </row>
    <row r="50" spans="1:2">
      <c r="A50" s="479" t="s">
        <v>521</v>
      </c>
      <c r="B50" s="128" t="s">
        <v>522</v>
      </c>
    </row>
    <row r="51" spans="1:2" ht="66" customHeight="1">
      <c r="A51" s="479"/>
      <c r="B51" s="486" t="s">
        <v>523</v>
      </c>
    </row>
    <row r="52" spans="1:2">
      <c r="A52" s="479"/>
      <c r="B52" s="128" t="s">
        <v>554</v>
      </c>
    </row>
    <row r="53" spans="1:2">
      <c r="A53" s="479"/>
      <c r="B53" s="432" t="s">
        <v>555</v>
      </c>
    </row>
    <row r="54" spans="1:2">
      <c r="A54" s="479"/>
      <c r="B54" s="587"/>
    </row>
    <row r="55" spans="1:2">
      <c r="A55" s="479"/>
      <c r="B55" s="128" t="s">
        <v>569</v>
      </c>
    </row>
    <row r="56" spans="1:2" ht="24">
      <c r="A56" s="479"/>
      <c r="B56" s="33" t="s">
        <v>575</v>
      </c>
    </row>
    <row r="57" spans="1:2">
      <c r="A57" s="479"/>
      <c r="B57" s="33"/>
    </row>
    <row r="58" spans="1:2">
      <c r="A58" s="479"/>
      <c r="B58" s="128"/>
    </row>
    <row r="59" spans="1:2">
      <c r="A59" s="479"/>
      <c r="B59" s="432"/>
    </row>
    <row r="62" spans="1:2">
      <c r="B62" s="128" t="s">
        <v>524</v>
      </c>
    </row>
  </sheetData>
  <mergeCells count="1">
    <mergeCell ref="B23:B24"/>
  </mergeCells>
  <pageMargins left="0.70866141732283472" right="0.70866141732283472" top="0.74803149606299213" bottom="0.74803149606299213" header="0.31496062992125984" footer="0.31496062992125984"/>
  <pageSetup paperSize="8" scale="74" orientation="landscape" r:id="rId1"/>
  <headerFooter scaleWithDoc="0">
    <oddHeader>&amp;CHolmes Master Trust Investor Report - July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3"/>
  <sheetViews>
    <sheetView zoomScale="70" zoomScaleNormal="70" zoomScaleSheetLayoutView="85" zoomScalePageLayoutView="70" workbookViewId="0">
      <selection activeCell="D31" sqref="D31"/>
    </sheetView>
  </sheetViews>
  <sheetFormatPr defaultColWidth="9.140625" defaultRowHeight="12"/>
  <cols>
    <col min="1" max="1" width="1.7109375" style="55" customWidth="1"/>
    <col min="2" max="2" width="41.5703125" style="55" customWidth="1"/>
    <col min="3" max="3" width="48.5703125" style="55" customWidth="1"/>
    <col min="4" max="4" width="34" style="55" customWidth="1"/>
    <col min="5" max="5" width="44.7109375" style="55" customWidth="1"/>
    <col min="6" max="6" width="36" style="55" customWidth="1"/>
    <col min="7" max="7" width="146.85546875" style="90" customWidth="1"/>
    <col min="8" max="8" width="1.7109375" style="55" customWidth="1"/>
    <col min="9" max="16384" width="9.140625" style="55"/>
  </cols>
  <sheetData>
    <row r="1" spans="2:7">
      <c r="B1" s="50" t="s">
        <v>10</v>
      </c>
      <c r="C1" s="51"/>
      <c r="D1" s="52"/>
      <c r="E1" s="52"/>
      <c r="F1" s="53"/>
      <c r="G1" s="54"/>
    </row>
    <row r="2" spans="2:7" ht="12.75" thickBot="1">
      <c r="B2" s="50"/>
      <c r="C2" s="56"/>
      <c r="D2" s="57"/>
      <c r="E2" s="57"/>
      <c r="F2" s="53"/>
      <c r="G2" s="54"/>
    </row>
    <row r="3" spans="2:7" ht="30" customHeight="1" thickBot="1">
      <c r="B3" s="58" t="s">
        <v>11</v>
      </c>
      <c r="C3" s="58" t="s">
        <v>12</v>
      </c>
      <c r="D3" s="58" t="s">
        <v>13</v>
      </c>
      <c r="E3" s="59" t="s">
        <v>14</v>
      </c>
      <c r="F3" s="58" t="s">
        <v>15</v>
      </c>
      <c r="G3" s="60" t="s">
        <v>16</v>
      </c>
    </row>
    <row r="4" spans="2:7">
      <c r="B4" s="61" t="s">
        <v>17</v>
      </c>
      <c r="C4" s="62" t="s">
        <v>18</v>
      </c>
      <c r="D4" s="62"/>
      <c r="E4" s="63"/>
      <c r="F4" s="64"/>
      <c r="G4" s="65"/>
    </row>
    <row r="5" spans="2:7">
      <c r="B5" s="66" t="s">
        <v>19</v>
      </c>
      <c r="C5" s="67" t="s">
        <v>20</v>
      </c>
      <c r="D5" s="67"/>
      <c r="E5" s="67"/>
      <c r="F5" s="68"/>
      <c r="G5" s="69"/>
    </row>
    <row r="6" spans="2:7">
      <c r="B6" s="61" t="s">
        <v>21</v>
      </c>
      <c r="C6" s="70" t="s">
        <v>22</v>
      </c>
      <c r="D6" s="70"/>
      <c r="E6" s="70"/>
      <c r="F6" s="71"/>
      <c r="G6" s="72"/>
    </row>
    <row r="7" spans="2:7">
      <c r="B7" s="666" t="s">
        <v>23</v>
      </c>
      <c r="C7" s="667" t="s">
        <v>24</v>
      </c>
      <c r="D7" s="667" t="s">
        <v>25</v>
      </c>
      <c r="E7" s="667" t="s">
        <v>26</v>
      </c>
      <c r="F7" s="73" t="s">
        <v>27</v>
      </c>
      <c r="G7" s="74" t="s">
        <v>28</v>
      </c>
    </row>
    <row r="8" spans="2:7">
      <c r="B8" s="666"/>
      <c r="C8" s="667"/>
      <c r="D8" s="667"/>
      <c r="E8" s="667"/>
      <c r="F8" s="73" t="s">
        <v>29</v>
      </c>
      <c r="G8" s="74" t="s">
        <v>30</v>
      </c>
    </row>
    <row r="9" spans="2:7">
      <c r="B9" s="666"/>
      <c r="C9" s="667"/>
      <c r="D9" s="667"/>
      <c r="E9" s="667"/>
      <c r="F9" s="73" t="s">
        <v>31</v>
      </c>
      <c r="G9" s="74" t="s">
        <v>32</v>
      </c>
    </row>
    <row r="10" spans="2:7">
      <c r="B10" s="666"/>
      <c r="C10" s="667"/>
      <c r="D10" s="667"/>
      <c r="E10" s="667"/>
      <c r="F10" s="73" t="s">
        <v>33</v>
      </c>
      <c r="G10" s="74" t="s">
        <v>34</v>
      </c>
    </row>
    <row r="11" spans="2:7">
      <c r="B11" s="666"/>
      <c r="C11" s="667"/>
      <c r="D11" s="667"/>
      <c r="E11" s="667"/>
      <c r="F11" s="73" t="s">
        <v>35</v>
      </c>
      <c r="G11" s="74" t="s">
        <v>36</v>
      </c>
    </row>
    <row r="12" spans="2:7" ht="24">
      <c r="B12" s="666"/>
      <c r="C12" s="667"/>
      <c r="D12" s="667"/>
      <c r="E12" s="667"/>
      <c r="F12" s="73" t="s">
        <v>27</v>
      </c>
      <c r="G12" s="74" t="s">
        <v>37</v>
      </c>
    </row>
    <row r="13" spans="2:7">
      <c r="B13" s="666"/>
      <c r="C13" s="667"/>
      <c r="D13" s="667"/>
      <c r="E13" s="667"/>
      <c r="F13" s="73" t="s">
        <v>38</v>
      </c>
      <c r="G13" s="74" t="s">
        <v>39</v>
      </c>
    </row>
    <row r="14" spans="2:7">
      <c r="B14" s="666"/>
      <c r="C14" s="667"/>
      <c r="D14" s="667"/>
      <c r="E14" s="667"/>
      <c r="F14" s="73" t="s">
        <v>40</v>
      </c>
      <c r="G14" s="74" t="s">
        <v>41</v>
      </c>
    </row>
    <row r="15" spans="2:7" ht="24">
      <c r="B15" s="61" t="s">
        <v>42</v>
      </c>
      <c r="C15" s="75" t="s">
        <v>24</v>
      </c>
      <c r="D15" s="75" t="s">
        <v>25</v>
      </c>
      <c r="E15" s="75" t="s">
        <v>26</v>
      </c>
      <c r="F15" s="76" t="s">
        <v>26</v>
      </c>
      <c r="G15" s="77" t="s">
        <v>43</v>
      </c>
    </row>
    <row r="16" spans="2:7">
      <c r="B16" s="608" t="s">
        <v>44</v>
      </c>
      <c r="C16" s="67" t="s">
        <v>24</v>
      </c>
      <c r="D16" s="67" t="s">
        <v>25</v>
      </c>
      <c r="E16" s="67" t="s">
        <v>26</v>
      </c>
      <c r="F16" s="78"/>
      <c r="G16" s="74"/>
    </row>
    <row r="17" spans="2:7" ht="13.5" customHeight="1">
      <c r="B17" s="61" t="s">
        <v>45</v>
      </c>
      <c r="C17" s="75" t="s">
        <v>24</v>
      </c>
      <c r="D17" s="75" t="s">
        <v>25</v>
      </c>
      <c r="E17" s="75" t="s">
        <v>26</v>
      </c>
      <c r="F17" s="76"/>
      <c r="G17" s="77"/>
    </row>
    <row r="18" spans="2:7" ht="96.75" customHeight="1">
      <c r="B18" s="608" t="s">
        <v>46</v>
      </c>
      <c r="C18" s="67" t="s">
        <v>47</v>
      </c>
      <c r="D18" s="67" t="s">
        <v>48</v>
      </c>
      <c r="E18" s="67" t="s">
        <v>49</v>
      </c>
      <c r="F18" s="79" t="s">
        <v>50</v>
      </c>
      <c r="G18" s="74" t="s">
        <v>51</v>
      </c>
    </row>
    <row r="19" spans="2:7">
      <c r="B19" s="668" t="s">
        <v>52</v>
      </c>
      <c r="C19" s="669" t="s">
        <v>24</v>
      </c>
      <c r="D19" s="669" t="s">
        <v>25</v>
      </c>
      <c r="E19" s="669" t="s">
        <v>26</v>
      </c>
      <c r="F19" s="80"/>
      <c r="G19" s="72"/>
    </row>
    <row r="20" spans="2:7" ht="126" customHeight="1">
      <c r="B20" s="668"/>
      <c r="C20" s="669"/>
      <c r="D20" s="669"/>
      <c r="E20" s="669"/>
      <c r="F20" s="80" t="s">
        <v>50</v>
      </c>
      <c r="G20" s="72" t="s">
        <v>53</v>
      </c>
    </row>
    <row r="21" spans="2:7" ht="133.5" customHeight="1">
      <c r="B21" s="670" t="s">
        <v>54</v>
      </c>
      <c r="C21" s="667" t="s">
        <v>24</v>
      </c>
      <c r="D21" s="667" t="s">
        <v>25</v>
      </c>
      <c r="E21" s="667" t="s">
        <v>26</v>
      </c>
      <c r="F21" s="73" t="s">
        <v>55</v>
      </c>
      <c r="G21" s="74" t="s">
        <v>56</v>
      </c>
    </row>
    <row r="22" spans="2:7" ht="103.5" customHeight="1">
      <c r="B22" s="670"/>
      <c r="C22" s="667"/>
      <c r="D22" s="667"/>
      <c r="E22" s="667"/>
      <c r="F22" s="73" t="s">
        <v>50</v>
      </c>
      <c r="G22" s="74" t="s">
        <v>57</v>
      </c>
    </row>
    <row r="23" spans="2:7" ht="123" customHeight="1">
      <c r="B23" s="670"/>
      <c r="C23" s="667"/>
      <c r="D23" s="667"/>
      <c r="E23" s="667"/>
      <c r="F23" s="73" t="s">
        <v>58</v>
      </c>
      <c r="G23" s="74" t="s">
        <v>59</v>
      </c>
    </row>
    <row r="24" spans="2:7" s="83" customFormat="1" ht="96" customHeight="1">
      <c r="B24" s="609" t="s">
        <v>60</v>
      </c>
      <c r="C24" s="70" t="s">
        <v>24</v>
      </c>
      <c r="D24" s="70" t="s">
        <v>25</v>
      </c>
      <c r="E24" s="70" t="s">
        <v>26</v>
      </c>
      <c r="F24" s="82" t="s">
        <v>61</v>
      </c>
      <c r="G24" s="72" t="s">
        <v>62</v>
      </c>
    </row>
    <row r="25" spans="2:7" ht="24">
      <c r="B25" s="666" t="s">
        <v>63</v>
      </c>
      <c r="C25" s="667" t="s">
        <v>24</v>
      </c>
      <c r="D25" s="667" t="s">
        <v>25</v>
      </c>
      <c r="E25" s="667" t="s">
        <v>26</v>
      </c>
      <c r="F25" s="73" t="s">
        <v>64</v>
      </c>
      <c r="G25" s="74" t="s">
        <v>65</v>
      </c>
    </row>
    <row r="26" spans="2:7" ht="24">
      <c r="B26" s="666"/>
      <c r="C26" s="667"/>
      <c r="D26" s="667"/>
      <c r="E26" s="667"/>
      <c r="F26" s="73" t="s">
        <v>66</v>
      </c>
      <c r="G26" s="74" t="s">
        <v>67</v>
      </c>
    </row>
    <row r="27" spans="2:7" ht="36" customHeight="1">
      <c r="B27" s="671" t="s">
        <v>68</v>
      </c>
      <c r="C27" s="669" t="s">
        <v>69</v>
      </c>
      <c r="D27" s="669" t="s">
        <v>25</v>
      </c>
      <c r="E27" s="669" t="s">
        <v>26</v>
      </c>
      <c r="F27" s="82" t="s">
        <v>70</v>
      </c>
      <c r="G27" s="72" t="s">
        <v>71</v>
      </c>
    </row>
    <row r="28" spans="2:7" ht="52.5" customHeight="1">
      <c r="B28" s="671"/>
      <c r="C28" s="669"/>
      <c r="D28" s="669"/>
      <c r="E28" s="669"/>
      <c r="F28" s="80" t="s">
        <v>66</v>
      </c>
      <c r="G28" s="72" t="s">
        <v>72</v>
      </c>
    </row>
    <row r="29" spans="2:7" ht="22.5" customHeight="1">
      <c r="B29" s="66" t="s">
        <v>73</v>
      </c>
      <c r="C29" s="67" t="s">
        <v>47</v>
      </c>
      <c r="D29" s="67" t="s">
        <v>48</v>
      </c>
      <c r="E29" s="67" t="s">
        <v>49</v>
      </c>
      <c r="F29" s="84"/>
      <c r="G29" s="74"/>
    </row>
    <row r="30" spans="2:7" ht="28.5" customHeight="1">
      <c r="B30" s="81" t="s">
        <v>74</v>
      </c>
      <c r="C30" s="70" t="s">
        <v>75</v>
      </c>
      <c r="D30" s="70"/>
      <c r="E30" s="70"/>
      <c r="F30" s="82"/>
      <c r="G30" s="72"/>
    </row>
    <row r="31" spans="2:7" ht="33" customHeight="1" thickBot="1">
      <c r="B31" s="85" t="s">
        <v>76</v>
      </c>
      <c r="C31" s="86" t="s">
        <v>47</v>
      </c>
      <c r="D31" s="87"/>
      <c r="E31" s="87"/>
      <c r="F31" s="88"/>
      <c r="G31" s="89"/>
    </row>
    <row r="32" spans="2:7" ht="19.5" customHeight="1">
      <c r="B32" s="672" t="s">
        <v>77</v>
      </c>
      <c r="C32" s="672"/>
      <c r="D32" s="672"/>
      <c r="E32" s="672"/>
      <c r="F32" s="672"/>
      <c r="G32" s="672"/>
    </row>
    <row r="33" spans="2:7">
      <c r="B33" s="673"/>
      <c r="C33" s="673"/>
      <c r="D33" s="673"/>
      <c r="E33" s="673"/>
      <c r="F33" s="673"/>
      <c r="G33" s="673"/>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July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R74"/>
  <sheetViews>
    <sheetView view="pageLayout" zoomScale="71" zoomScaleNormal="85" zoomScaleSheetLayoutView="75" zoomScalePageLayoutView="71" workbookViewId="0">
      <selection activeCell="D31" sqref="D31"/>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7" width="9.140625" style="8"/>
    <col min="18" max="18" width="27.28515625" style="8" bestFit="1" customWidth="1"/>
    <col min="19" max="16384" width="9.140625" style="8"/>
  </cols>
  <sheetData>
    <row r="1" spans="2:18" ht="12.75">
      <c r="L1" s="487">
        <v>42551</v>
      </c>
      <c r="R1" s="562"/>
    </row>
    <row r="2" spans="2:18" ht="13.5" thickBot="1">
      <c r="B2" s="91" t="s">
        <v>78</v>
      </c>
      <c r="C2" s="91"/>
      <c r="D2" s="91"/>
      <c r="E2" s="91"/>
      <c r="F2" s="91"/>
      <c r="G2" s="91"/>
      <c r="H2" s="91"/>
      <c r="I2" s="91"/>
      <c r="J2" s="91"/>
      <c r="K2" s="91"/>
      <c r="L2" s="91"/>
      <c r="M2" s="91"/>
      <c r="N2" s="91"/>
      <c r="R2" s="562"/>
    </row>
    <row r="3" spans="2:18" ht="12.75" thickBot="1"/>
    <row r="4" spans="2:18">
      <c r="B4" s="92" t="s">
        <v>79</v>
      </c>
      <c r="C4" s="93"/>
      <c r="D4" s="94"/>
      <c r="E4" s="94"/>
      <c r="F4" s="95"/>
      <c r="J4" s="96" t="s">
        <v>80</v>
      </c>
      <c r="K4" s="97"/>
      <c r="L4" s="98"/>
      <c r="M4" s="99"/>
      <c r="N4" s="100"/>
    </row>
    <row r="5" spans="2:18" ht="13.5" thickBot="1">
      <c r="B5" s="101"/>
      <c r="C5" s="102"/>
      <c r="D5" s="102"/>
      <c r="E5" s="102"/>
      <c r="F5" s="103"/>
      <c r="H5" s="487"/>
      <c r="J5" s="104"/>
      <c r="K5" s="105"/>
      <c r="L5" s="106"/>
      <c r="M5" s="107"/>
      <c r="N5" s="108"/>
      <c r="R5" s="562"/>
    </row>
    <row r="6" spans="2:18" ht="12.75">
      <c r="B6" s="109" t="s">
        <v>81</v>
      </c>
      <c r="C6" s="110"/>
      <c r="D6" s="111"/>
      <c r="E6" s="112"/>
      <c r="F6" s="498">
        <v>115191</v>
      </c>
      <c r="H6" s="113"/>
      <c r="J6" s="114" t="s">
        <v>577</v>
      </c>
      <c r="K6" s="115"/>
      <c r="L6" s="116"/>
      <c r="M6" s="581"/>
      <c r="N6" s="125">
        <v>6256255261.04</v>
      </c>
      <c r="R6" s="562"/>
    </row>
    <row r="7" spans="2:18" ht="13.5" thickBot="1">
      <c r="B7" s="117" t="s">
        <v>82</v>
      </c>
      <c r="C7" s="118"/>
      <c r="D7" s="119"/>
      <c r="E7" s="120"/>
      <c r="F7" s="499">
        <v>6399214137.6800003</v>
      </c>
      <c r="J7" s="582" t="s">
        <v>578</v>
      </c>
      <c r="K7" s="121"/>
      <c r="L7" s="122"/>
      <c r="M7" s="123"/>
      <c r="N7" s="124">
        <v>6390145628.6399994</v>
      </c>
      <c r="R7" s="562"/>
    </row>
    <row r="8" spans="2:18" ht="12.75">
      <c r="B8" s="109" t="s">
        <v>579</v>
      </c>
      <c r="C8" s="110"/>
      <c r="D8" s="111"/>
      <c r="E8" s="112"/>
      <c r="F8" s="501">
        <v>66936</v>
      </c>
      <c r="G8" s="55"/>
      <c r="J8" s="114" t="s">
        <v>580</v>
      </c>
      <c r="K8" s="115"/>
      <c r="L8" s="116"/>
      <c r="M8" s="115"/>
      <c r="N8" s="125">
        <v>16750760.91</v>
      </c>
      <c r="R8" s="562"/>
    </row>
    <row r="9" spans="2:18" ht="12.75">
      <c r="B9" s="126" t="s">
        <v>581</v>
      </c>
      <c r="C9" s="127"/>
      <c r="D9" s="128"/>
      <c r="E9" s="129"/>
      <c r="F9" s="502">
        <v>6133886403.9800005</v>
      </c>
      <c r="G9" s="55"/>
      <c r="J9" s="130" t="s">
        <v>582</v>
      </c>
      <c r="K9" s="115"/>
      <c r="L9" s="116"/>
      <c r="M9" s="115"/>
      <c r="N9" s="651">
        <v>36702629.769999504</v>
      </c>
      <c r="R9" s="562"/>
    </row>
    <row r="10" spans="2:18" ht="13.5" thickBot="1">
      <c r="B10" s="117" t="s">
        <v>583</v>
      </c>
      <c r="C10" s="118"/>
      <c r="D10" s="119"/>
      <c r="E10" s="131"/>
      <c r="F10" s="648">
        <v>3.1913612150268778E-2</v>
      </c>
      <c r="J10" s="130" t="s">
        <v>584</v>
      </c>
      <c r="K10" s="115"/>
      <c r="L10" s="116"/>
      <c r="M10" s="115"/>
      <c r="N10" s="652">
        <v>97966017.770000488</v>
      </c>
      <c r="R10" s="562"/>
    </row>
    <row r="11" spans="2:18" ht="13.5" thickBot="1">
      <c r="F11" s="132"/>
      <c r="J11" s="133" t="s">
        <v>585</v>
      </c>
      <c r="K11" s="121"/>
      <c r="L11" s="122"/>
      <c r="M11" s="123"/>
      <c r="N11" s="124">
        <v>252996752.80000004</v>
      </c>
      <c r="R11" s="562"/>
    </row>
    <row r="12" spans="2:18" ht="12.75">
      <c r="B12" s="127"/>
      <c r="C12" s="127"/>
      <c r="D12" s="128"/>
      <c r="E12" s="128"/>
      <c r="F12" s="578"/>
      <c r="H12" s="113"/>
      <c r="J12" s="114" t="s">
        <v>586</v>
      </c>
      <c r="K12" s="115"/>
      <c r="L12" s="116"/>
      <c r="M12" s="135"/>
      <c r="N12" s="125">
        <v>3722535172.0099983</v>
      </c>
      <c r="R12" s="562"/>
    </row>
    <row r="13" spans="2:18" ht="12.75">
      <c r="B13" s="136"/>
      <c r="C13" s="136"/>
      <c r="D13" s="137"/>
      <c r="E13" s="128"/>
      <c r="F13" s="579"/>
      <c r="H13" s="488"/>
      <c r="J13" s="130" t="s">
        <v>587</v>
      </c>
      <c r="K13" s="115"/>
      <c r="L13" s="116"/>
      <c r="M13" s="135"/>
      <c r="N13" s="138">
        <v>0.58254309999999998</v>
      </c>
      <c r="R13" s="562"/>
    </row>
    <row r="14" spans="2:18" ht="12.75">
      <c r="B14" s="127"/>
      <c r="C14" s="136"/>
      <c r="D14" s="139"/>
      <c r="E14" s="139"/>
      <c r="F14" s="134"/>
      <c r="J14" s="130" t="s">
        <v>588</v>
      </c>
      <c r="K14" s="115"/>
      <c r="L14" s="116"/>
      <c r="M14" s="135"/>
      <c r="N14" s="144">
        <v>2667610456.6300011</v>
      </c>
      <c r="R14" s="562"/>
    </row>
    <row r="15" spans="2:18" ht="12.75">
      <c r="B15" s="127"/>
      <c r="C15" s="136"/>
      <c r="D15" s="139"/>
      <c r="E15" s="137"/>
      <c r="F15" s="577"/>
      <c r="J15" s="130" t="s">
        <v>589</v>
      </c>
      <c r="K15" s="115"/>
      <c r="L15" s="116"/>
      <c r="M15" s="135"/>
      <c r="N15" s="138">
        <v>0.41745690000000002</v>
      </c>
      <c r="R15" s="562"/>
    </row>
    <row r="16" spans="2:18" ht="12.75">
      <c r="B16" s="127"/>
      <c r="C16" s="136"/>
      <c r="D16" s="139"/>
      <c r="E16" s="137"/>
      <c r="F16" s="140" t="s">
        <v>553</v>
      </c>
      <c r="J16" s="130" t="s">
        <v>590</v>
      </c>
      <c r="K16" s="115"/>
      <c r="L16" s="141"/>
      <c r="M16" s="142"/>
      <c r="N16" s="143"/>
      <c r="R16" s="562"/>
    </row>
    <row r="17" spans="2:18" ht="12" customHeight="1">
      <c r="B17" s="127"/>
      <c r="C17" s="136"/>
      <c r="D17" s="137"/>
      <c r="E17" s="137"/>
      <c r="F17" s="134"/>
      <c r="J17" s="130" t="s">
        <v>83</v>
      </c>
      <c r="K17" s="128"/>
      <c r="L17" s="11"/>
      <c r="M17" s="142"/>
      <c r="N17" s="144">
        <v>259431129.22999999</v>
      </c>
      <c r="R17" s="562"/>
    </row>
    <row r="18" spans="2:18" ht="12" customHeight="1">
      <c r="D18" s="145"/>
      <c r="E18" s="145"/>
      <c r="F18" s="127"/>
      <c r="G18" s="146"/>
      <c r="J18" s="130" t="s">
        <v>84</v>
      </c>
      <c r="K18" s="128"/>
      <c r="L18" s="147"/>
      <c r="M18" s="142"/>
      <c r="N18" s="144">
        <v>275275231.48575997</v>
      </c>
      <c r="R18" s="562"/>
    </row>
    <row r="19" spans="2:18" ht="12.75">
      <c r="C19" s="145"/>
      <c r="D19" s="145"/>
      <c r="E19" s="145"/>
      <c r="F19" s="146"/>
      <c r="J19" s="130" t="s">
        <v>85</v>
      </c>
      <c r="K19" s="128"/>
      <c r="L19" s="147"/>
      <c r="M19" s="142"/>
      <c r="N19" s="144">
        <v>203974074.48959997</v>
      </c>
      <c r="R19" s="562"/>
    </row>
    <row r="20" spans="2:18" ht="12.75">
      <c r="C20" s="145"/>
      <c r="D20" s="146"/>
      <c r="E20" s="145"/>
      <c r="F20" s="146"/>
      <c r="J20" s="130" t="s">
        <v>86</v>
      </c>
      <c r="K20" s="128"/>
      <c r="L20" s="147"/>
      <c r="M20" s="142"/>
      <c r="N20" s="144">
        <v>0</v>
      </c>
      <c r="R20" s="562"/>
    </row>
    <row r="21" spans="2:18" ht="12.75">
      <c r="B21" s="148"/>
      <c r="C21" s="145"/>
      <c r="D21" s="145"/>
      <c r="F21" s="146"/>
      <c r="G21" s="148"/>
      <c r="J21" s="130" t="s">
        <v>87</v>
      </c>
      <c r="K21" s="128"/>
      <c r="L21" s="147"/>
      <c r="M21" s="142"/>
      <c r="N21" s="144">
        <v>65858.52</v>
      </c>
      <c r="R21" s="562"/>
    </row>
    <row r="22" spans="2:18" ht="12.75">
      <c r="J22" s="130" t="s">
        <v>88</v>
      </c>
      <c r="K22" s="141"/>
      <c r="L22" s="11"/>
      <c r="M22" s="142"/>
      <c r="N22" s="144">
        <v>738746293.72535992</v>
      </c>
      <c r="R22" s="562"/>
    </row>
    <row r="23" spans="2:18" ht="13.5" thickBot="1">
      <c r="J23" s="149" t="s">
        <v>591</v>
      </c>
      <c r="K23" s="150"/>
      <c r="L23" s="151"/>
      <c r="M23" s="152"/>
      <c r="N23" s="153">
        <v>0.11808122637287588</v>
      </c>
      <c r="R23" s="562"/>
    </row>
    <row r="24" spans="2:18" ht="36" customHeight="1" thickBot="1">
      <c r="J24" s="676"/>
      <c r="K24" s="676"/>
      <c r="L24" s="676"/>
      <c r="M24" s="676"/>
      <c r="N24" s="676"/>
    </row>
    <row r="25" spans="2:18" ht="24.75" thickBot="1">
      <c r="B25" s="674" t="s">
        <v>592</v>
      </c>
      <c r="C25" s="675"/>
      <c r="D25" s="154" t="s">
        <v>89</v>
      </c>
      <c r="E25" s="155" t="s">
        <v>90</v>
      </c>
      <c r="F25" s="155" t="s">
        <v>91</v>
      </c>
      <c r="G25" s="155" t="s">
        <v>92</v>
      </c>
      <c r="H25" s="155" t="s">
        <v>93</v>
      </c>
      <c r="J25" s="156"/>
      <c r="K25" s="157"/>
      <c r="L25" s="158"/>
      <c r="M25" s="157"/>
    </row>
    <row r="26" spans="2:18" ht="15">
      <c r="B26" s="126" t="s">
        <v>94</v>
      </c>
      <c r="C26" s="142"/>
      <c r="D26" s="511">
        <v>66412</v>
      </c>
      <c r="E26" s="511">
        <v>6076374942.25</v>
      </c>
      <c r="F26" s="511">
        <v>0</v>
      </c>
      <c r="G26" s="527">
        <v>99.217162662842114</v>
      </c>
      <c r="H26" s="528">
        <v>99.062397671846611</v>
      </c>
      <c r="J26" s="160"/>
      <c r="K26" s="161"/>
      <c r="L26" s="157"/>
      <c r="M26" s="157"/>
      <c r="N26" s="508"/>
    </row>
    <row r="27" spans="2:18" ht="15">
      <c r="B27" s="126" t="s">
        <v>95</v>
      </c>
      <c r="C27" s="142"/>
      <c r="D27" s="511">
        <v>482</v>
      </c>
      <c r="E27" s="159">
        <v>53500287.520000003</v>
      </c>
      <c r="F27" s="511">
        <v>365301.54</v>
      </c>
      <c r="G27" s="527">
        <v>0.72009083303454047</v>
      </c>
      <c r="H27" s="529">
        <v>0.87220864548919752</v>
      </c>
      <c r="J27" s="139"/>
      <c r="K27" s="157"/>
      <c r="L27" s="161"/>
      <c r="M27" s="157"/>
      <c r="N27" s="508"/>
    </row>
    <row r="28" spans="2:18" ht="15">
      <c r="B28" s="126" t="s">
        <v>96</v>
      </c>
      <c r="C28" s="142"/>
      <c r="D28" s="511">
        <v>41</v>
      </c>
      <c r="E28" s="159">
        <v>4003953.52</v>
      </c>
      <c r="F28" s="511">
        <v>51334.11</v>
      </c>
      <c r="G28" s="527">
        <v>6.1252539739452605E-2</v>
      </c>
      <c r="H28" s="529">
        <v>6.527596463804769E-2</v>
      </c>
      <c r="J28" s="139"/>
      <c r="K28" s="157"/>
      <c r="L28" s="157"/>
      <c r="M28" s="161"/>
    </row>
    <row r="29" spans="2:18" ht="15">
      <c r="B29" s="126" t="s">
        <v>97</v>
      </c>
      <c r="C29" s="142"/>
      <c r="D29" s="511">
        <v>1</v>
      </c>
      <c r="E29" s="159">
        <v>7220.69</v>
      </c>
      <c r="F29" s="511">
        <v>90.04</v>
      </c>
      <c r="G29" s="527">
        <v>1.4939643838890882E-3</v>
      </c>
      <c r="H29" s="529">
        <v>1.1771802613290689E-4</v>
      </c>
      <c r="J29" s="162"/>
      <c r="K29" s="157"/>
      <c r="L29" s="157"/>
      <c r="M29" s="157"/>
      <c r="N29" s="113"/>
    </row>
    <row r="30" spans="2:18" ht="15">
      <c r="B30" s="126" t="s">
        <v>98</v>
      </c>
      <c r="C30" s="142"/>
      <c r="D30" s="511">
        <v>0</v>
      </c>
      <c r="E30" s="159">
        <v>0</v>
      </c>
      <c r="F30" s="511">
        <v>0</v>
      </c>
      <c r="G30" s="527">
        <v>0</v>
      </c>
      <c r="H30" s="529">
        <v>0</v>
      </c>
      <c r="J30" s="157"/>
      <c r="K30" s="157"/>
      <c r="L30" s="158"/>
      <c r="M30" s="157"/>
      <c r="N30" s="508"/>
    </row>
    <row r="31" spans="2:18" ht="15">
      <c r="B31" s="126" t="s">
        <v>99</v>
      </c>
      <c r="C31" s="142"/>
      <c r="D31" s="511">
        <v>0</v>
      </c>
      <c r="E31" s="159">
        <v>0</v>
      </c>
      <c r="F31" s="511">
        <v>0</v>
      </c>
      <c r="G31" s="527">
        <v>0</v>
      </c>
      <c r="H31" s="529">
        <v>0</v>
      </c>
      <c r="J31" s="163"/>
      <c r="K31" s="163"/>
      <c r="L31" s="163"/>
      <c r="M31" s="163"/>
      <c r="N31" s="508"/>
    </row>
    <row r="32" spans="2:18" ht="15">
      <c r="B32" s="126" t="s">
        <v>100</v>
      </c>
      <c r="C32" s="142"/>
      <c r="D32" s="511">
        <v>0</v>
      </c>
      <c r="E32" s="159">
        <v>0</v>
      </c>
      <c r="F32" s="511">
        <v>0</v>
      </c>
      <c r="G32" s="527">
        <v>0</v>
      </c>
      <c r="H32" s="529">
        <v>0</v>
      </c>
      <c r="J32" s="157"/>
      <c r="K32" s="157"/>
      <c r="L32" s="157"/>
      <c r="M32" s="157"/>
      <c r="N32" s="508"/>
    </row>
    <row r="33" spans="2:14" ht="15">
      <c r="B33" s="126" t="s">
        <v>101</v>
      </c>
      <c r="C33" s="142"/>
      <c r="D33" s="511">
        <v>0</v>
      </c>
      <c r="E33" s="159">
        <v>0</v>
      </c>
      <c r="F33" s="511">
        <v>0</v>
      </c>
      <c r="G33" s="527">
        <v>0</v>
      </c>
      <c r="H33" s="529">
        <v>0</v>
      </c>
      <c r="J33" s="157"/>
      <c r="K33" s="157"/>
      <c r="L33" s="157"/>
      <c r="M33" s="157"/>
      <c r="N33" s="508"/>
    </row>
    <row r="34" spans="2:14" ht="15">
      <c r="B34" s="126" t="s">
        <v>102</v>
      </c>
      <c r="C34" s="142"/>
      <c r="D34" s="511">
        <v>0</v>
      </c>
      <c r="E34" s="159">
        <v>0</v>
      </c>
      <c r="F34" s="511">
        <v>0</v>
      </c>
      <c r="G34" s="527">
        <v>0</v>
      </c>
      <c r="H34" s="529">
        <v>0</v>
      </c>
      <c r="J34" s="157"/>
      <c r="K34" s="157"/>
      <c r="L34" s="157"/>
      <c r="M34" s="157"/>
      <c r="N34" s="508"/>
    </row>
    <row r="35" spans="2:14" ht="15">
      <c r="B35" s="126" t="s">
        <v>103</v>
      </c>
      <c r="C35" s="142"/>
      <c r="D35" s="511">
        <v>0</v>
      </c>
      <c r="E35" s="159">
        <v>0</v>
      </c>
      <c r="F35" s="511">
        <v>0</v>
      </c>
      <c r="G35" s="527">
        <v>0</v>
      </c>
      <c r="H35" s="529">
        <v>0</v>
      </c>
      <c r="J35" s="157"/>
      <c r="K35" s="157"/>
      <c r="L35" s="157"/>
      <c r="M35" s="509"/>
    </row>
    <row r="36" spans="2:14" ht="15">
      <c r="B36" s="126" t="s">
        <v>104</v>
      </c>
      <c r="C36" s="142"/>
      <c r="D36" s="511">
        <v>0</v>
      </c>
      <c r="E36" s="159">
        <v>0</v>
      </c>
      <c r="F36" s="511">
        <v>0</v>
      </c>
      <c r="G36" s="527">
        <v>0</v>
      </c>
      <c r="H36" s="529">
        <v>0</v>
      </c>
      <c r="J36" s="157"/>
      <c r="K36" s="157"/>
      <c r="L36" s="157"/>
      <c r="M36" s="157"/>
    </row>
    <row r="37" spans="2:14" ht="15">
      <c r="B37" s="126" t="s">
        <v>105</v>
      </c>
      <c r="C37" s="142"/>
      <c r="D37" s="511">
        <v>0</v>
      </c>
      <c r="E37" s="159">
        <v>0</v>
      </c>
      <c r="F37" s="511">
        <v>0</v>
      </c>
      <c r="G37" s="527">
        <v>0</v>
      </c>
      <c r="H37" s="529">
        <v>0</v>
      </c>
      <c r="I37" s="165"/>
      <c r="J37" s="157"/>
      <c r="K37" s="157"/>
      <c r="L37" s="157"/>
      <c r="M37" s="157"/>
    </row>
    <row r="38" spans="2:14" ht="12.75" thickBot="1">
      <c r="B38" s="126" t="s">
        <v>106</v>
      </c>
      <c r="C38" s="164"/>
      <c r="D38" s="511">
        <v>0</v>
      </c>
      <c r="E38" s="159">
        <v>0</v>
      </c>
      <c r="F38" s="159">
        <v>0</v>
      </c>
      <c r="G38" s="527">
        <v>0</v>
      </c>
      <c r="H38" s="529">
        <v>0</v>
      </c>
      <c r="I38" s="165"/>
      <c r="J38" s="170"/>
      <c r="K38" s="170"/>
      <c r="L38" s="170"/>
      <c r="M38" s="170"/>
      <c r="N38" s="170"/>
    </row>
    <row r="39" spans="2:14" s="170" customFormat="1" ht="12.75" thickBot="1">
      <c r="B39" s="166" t="s">
        <v>107</v>
      </c>
      <c r="C39" s="167"/>
      <c r="D39" s="168">
        <v>66936</v>
      </c>
      <c r="E39" s="168">
        <v>6133886403.9800005</v>
      </c>
      <c r="F39" s="168">
        <v>416725.68999999994</v>
      </c>
      <c r="G39" s="169">
        <v>100</v>
      </c>
      <c r="H39" s="169">
        <v>100</v>
      </c>
      <c r="J39" s="8"/>
      <c r="K39" s="8"/>
      <c r="L39" s="8"/>
      <c r="M39" s="8"/>
      <c r="N39" s="8"/>
    </row>
    <row r="40" spans="2:14" s="170" customFormat="1" ht="12.75">
      <c r="B40" s="171"/>
      <c r="D40" s="572"/>
      <c r="E40" s="572"/>
      <c r="G40" s="505"/>
      <c r="J40" s="8"/>
      <c r="K40" s="8"/>
      <c r="L40" s="8"/>
      <c r="M40" s="8"/>
      <c r="N40" s="8"/>
    </row>
    <row r="41" spans="2:14" ht="12.75" thickBot="1">
      <c r="G41" s="172"/>
      <c r="H41" s="173"/>
      <c r="I41" s="173"/>
    </row>
    <row r="42" spans="2:14" ht="12" customHeight="1">
      <c r="B42" s="92" t="s">
        <v>593</v>
      </c>
      <c r="C42" s="174"/>
      <c r="D42" s="175" t="s">
        <v>89</v>
      </c>
      <c r="E42" s="176" t="s">
        <v>108</v>
      </c>
      <c r="F42" s="176" t="s">
        <v>109</v>
      </c>
      <c r="G42" s="173"/>
      <c r="H42" s="588"/>
      <c r="I42" s="173"/>
    </row>
    <row r="43" spans="2:14" ht="12.75" thickBot="1">
      <c r="B43" s="177"/>
      <c r="C43" s="178"/>
      <c r="D43" s="179"/>
      <c r="E43" s="180" t="s">
        <v>110</v>
      </c>
      <c r="F43" s="180" t="s">
        <v>110</v>
      </c>
      <c r="G43" s="173"/>
      <c r="H43" s="588"/>
      <c r="I43" s="173"/>
    </row>
    <row r="44" spans="2:14">
      <c r="B44" s="109"/>
      <c r="C44" s="181"/>
      <c r="D44" s="182"/>
      <c r="E44" s="183"/>
      <c r="F44" s="183"/>
      <c r="G44" s="173"/>
      <c r="H44" s="589"/>
      <c r="I44" s="173"/>
    </row>
    <row r="45" spans="2:14">
      <c r="B45" s="126" t="s">
        <v>111</v>
      </c>
      <c r="C45" s="142"/>
      <c r="D45" s="576">
        <v>1</v>
      </c>
      <c r="E45" s="576">
        <v>69809.33</v>
      </c>
      <c r="F45" s="576">
        <v>493.54</v>
      </c>
      <c r="G45" s="173"/>
      <c r="H45" s="173"/>
      <c r="I45" s="173"/>
      <c r="M45" s="184"/>
      <c r="N45" s="185"/>
    </row>
    <row r="46" spans="2:14">
      <c r="B46" s="126" t="s">
        <v>112</v>
      </c>
      <c r="C46" s="142"/>
      <c r="D46" s="576">
        <v>1292</v>
      </c>
      <c r="E46" s="576">
        <v>124914478.44999991</v>
      </c>
      <c r="F46" s="576">
        <v>1662596.9260000014</v>
      </c>
      <c r="G46" s="173"/>
      <c r="H46" s="173"/>
      <c r="I46" s="173"/>
      <c r="M46" s="184"/>
      <c r="N46" s="186"/>
    </row>
    <row r="47" spans="2:14" ht="12.75" thickBot="1">
      <c r="B47" s="117"/>
      <c r="C47" s="187"/>
      <c r="D47" s="188"/>
      <c r="E47" s="189"/>
      <c r="F47" s="189"/>
      <c r="G47" s="141"/>
      <c r="H47" s="141"/>
      <c r="I47" s="141"/>
      <c r="M47" s="184"/>
      <c r="N47" s="186"/>
    </row>
    <row r="48" spans="2:14" ht="27" customHeight="1">
      <c r="B48" s="677" t="s">
        <v>534</v>
      </c>
      <c r="C48" s="677"/>
      <c r="D48" s="677"/>
      <c r="E48" s="677"/>
      <c r="F48" s="677"/>
      <c r="G48" s="141"/>
      <c r="H48" s="141"/>
      <c r="I48" s="141"/>
      <c r="M48" s="184"/>
      <c r="N48" s="186"/>
    </row>
    <row r="49" spans="2:14" ht="12.75" thickBot="1">
      <c r="B49" s="127"/>
      <c r="C49" s="141"/>
      <c r="D49" s="190"/>
      <c r="E49" s="190"/>
      <c r="F49" s="191"/>
      <c r="G49" s="141"/>
      <c r="H49" s="141"/>
      <c r="I49" s="141"/>
      <c r="M49" s="184"/>
      <c r="N49" s="186"/>
    </row>
    <row r="50" spans="2:14" ht="12" customHeight="1">
      <c r="B50" s="678" t="s">
        <v>594</v>
      </c>
      <c r="C50" s="679"/>
      <c r="D50" s="175" t="s">
        <v>89</v>
      </c>
      <c r="E50" s="176" t="s">
        <v>113</v>
      </c>
      <c r="F50" s="191"/>
      <c r="G50" s="141"/>
      <c r="H50" s="141"/>
      <c r="I50" s="141"/>
      <c r="M50" s="192"/>
      <c r="N50" s="192"/>
    </row>
    <row r="51" spans="2:14" ht="12.75" thickBot="1">
      <c r="B51" s="680"/>
      <c r="C51" s="681"/>
      <c r="D51" s="179"/>
      <c r="E51" s="180" t="s">
        <v>110</v>
      </c>
      <c r="F51" s="191"/>
      <c r="G51" s="193"/>
      <c r="H51" s="193"/>
      <c r="I51" s="141"/>
    </row>
    <row r="52" spans="2:14" ht="12" customHeight="1">
      <c r="B52" s="194"/>
      <c r="C52" s="181"/>
      <c r="D52" s="195"/>
      <c r="E52" s="196"/>
      <c r="F52" s="191"/>
      <c r="G52" s="197"/>
      <c r="H52" s="141"/>
      <c r="I52" s="141"/>
    </row>
    <row r="53" spans="2:14">
      <c r="B53" s="126" t="s">
        <v>114</v>
      </c>
      <c r="C53" s="142"/>
      <c r="D53" s="214">
        <v>2234</v>
      </c>
      <c r="E53" s="214">
        <v>71745264.419999972</v>
      </c>
      <c r="F53" s="55"/>
      <c r="G53" s="193"/>
      <c r="H53" s="193"/>
      <c r="I53" s="141"/>
    </row>
    <row r="54" spans="2:14">
      <c r="B54" s="126" t="s">
        <v>115</v>
      </c>
      <c r="C54" s="142"/>
      <c r="D54" s="214">
        <v>0</v>
      </c>
      <c r="E54" s="214">
        <v>0</v>
      </c>
      <c r="F54" s="55"/>
      <c r="G54" s="141"/>
      <c r="H54" s="141"/>
      <c r="I54" s="141"/>
    </row>
    <row r="55" spans="2:14">
      <c r="B55" s="126" t="s">
        <v>116</v>
      </c>
      <c r="C55" s="142"/>
      <c r="D55" s="214">
        <v>2234</v>
      </c>
      <c r="E55" s="214">
        <v>71745264.419999972</v>
      </c>
      <c r="F55" s="55"/>
      <c r="G55" s="193"/>
      <c r="H55" s="193"/>
      <c r="I55" s="141"/>
    </row>
    <row r="56" spans="2:14">
      <c r="B56" s="126" t="s">
        <v>117</v>
      </c>
      <c r="C56" s="142"/>
      <c r="D56" s="214">
        <v>57</v>
      </c>
      <c r="E56" s="214">
        <v>88081</v>
      </c>
      <c r="F56" s="55"/>
      <c r="G56" s="141"/>
      <c r="H56" s="141"/>
      <c r="I56" s="141"/>
    </row>
    <row r="57" spans="2:14" ht="12.75" thickBot="1">
      <c r="B57" s="198"/>
      <c r="C57" s="187"/>
      <c r="D57" s="199"/>
      <c r="E57" s="200"/>
      <c r="F57" s="141"/>
      <c r="G57" s="141"/>
      <c r="H57" s="141"/>
      <c r="I57" s="141"/>
    </row>
    <row r="58" spans="2:14" ht="12" customHeight="1">
      <c r="B58" s="201" t="s">
        <v>118</v>
      </c>
      <c r="C58" s="202"/>
      <c r="D58" s="202"/>
      <c r="E58" s="202"/>
      <c r="F58" s="141"/>
      <c r="G58" s="141"/>
      <c r="H58" s="141"/>
      <c r="I58" s="141"/>
    </row>
    <row r="59" spans="2:14" ht="12.75" thickBot="1">
      <c r="F59" s="141"/>
      <c r="G59" s="141"/>
      <c r="H59" s="141"/>
      <c r="I59" s="141"/>
    </row>
    <row r="60" spans="2:14">
      <c r="B60" s="92" t="s">
        <v>595</v>
      </c>
      <c r="C60" s="174"/>
      <c r="D60" s="175" t="s">
        <v>89</v>
      </c>
      <c r="E60" s="176" t="s">
        <v>108</v>
      </c>
      <c r="F60" s="141"/>
      <c r="G60" s="141"/>
      <c r="H60" s="141"/>
      <c r="I60" s="141"/>
    </row>
    <row r="61" spans="2:14" ht="12.75" thickBot="1">
      <c r="B61" s="203"/>
      <c r="C61" s="204"/>
      <c r="D61" s="205"/>
      <c r="E61" s="205" t="s">
        <v>110</v>
      </c>
      <c r="F61" s="206"/>
      <c r="G61" s="141"/>
      <c r="H61" s="141"/>
      <c r="I61" s="141"/>
    </row>
    <row r="62" spans="2:14" ht="15">
      <c r="B62" s="207"/>
      <c r="C62" s="208"/>
      <c r="D62" s="209"/>
      <c r="E62" s="209"/>
      <c r="F62" s="210"/>
      <c r="G62" s="141"/>
      <c r="H62" s="141"/>
      <c r="I62" s="141"/>
    </row>
    <row r="63" spans="2:14" ht="12" customHeight="1">
      <c r="B63" s="211" t="s">
        <v>119</v>
      </c>
      <c r="C63" s="142"/>
      <c r="D63" s="214">
        <v>4539</v>
      </c>
      <c r="E63" s="214">
        <v>530849819.09000033</v>
      </c>
      <c r="F63" s="212"/>
      <c r="G63" s="206"/>
      <c r="H63" s="206"/>
      <c r="I63" s="141"/>
      <c r="J63" s="213"/>
      <c r="K63" s="213"/>
    </row>
    <row r="64" spans="2:14" ht="15">
      <c r="B64" s="126"/>
      <c r="C64" s="142"/>
      <c r="D64" s="214"/>
      <c r="E64" s="214"/>
      <c r="F64" s="210"/>
      <c r="G64" s="141"/>
      <c r="H64" s="206"/>
      <c r="I64" s="141"/>
      <c r="J64" s="213"/>
      <c r="K64" s="213"/>
    </row>
    <row r="65" spans="2:11" ht="15">
      <c r="B65" s="126" t="s">
        <v>120</v>
      </c>
      <c r="C65" s="142"/>
      <c r="D65" s="214">
        <v>0</v>
      </c>
      <c r="E65" s="214">
        <v>0</v>
      </c>
      <c r="F65" s="212"/>
      <c r="G65" s="141"/>
      <c r="H65" s="141"/>
      <c r="I65" s="141"/>
      <c r="J65" s="213"/>
      <c r="K65" s="213"/>
    </row>
    <row r="66" spans="2:11" ht="15">
      <c r="B66" s="126" t="s">
        <v>121</v>
      </c>
      <c r="C66" s="142"/>
      <c r="D66" s="214">
        <v>0</v>
      </c>
      <c r="E66" s="214">
        <v>0</v>
      </c>
      <c r="F66" s="212"/>
      <c r="G66" s="206"/>
      <c r="H66" s="141"/>
      <c r="I66" s="141"/>
      <c r="J66" s="213"/>
      <c r="K66" s="213"/>
    </row>
    <row r="67" spans="2:11" ht="15">
      <c r="B67" s="126" t="s">
        <v>122</v>
      </c>
      <c r="C67" s="142"/>
      <c r="D67" s="214">
        <v>0</v>
      </c>
      <c r="E67" s="214">
        <v>0</v>
      </c>
      <c r="F67" s="213"/>
      <c r="G67" s="206"/>
      <c r="H67" s="215"/>
      <c r="I67" s="216"/>
      <c r="J67" s="213"/>
      <c r="K67" s="213"/>
    </row>
    <row r="68" spans="2:11" ht="15">
      <c r="B68" s="126"/>
      <c r="C68" s="142"/>
      <c r="D68" s="214"/>
      <c r="E68" s="214"/>
      <c r="F68" s="210"/>
      <c r="G68" s="206"/>
      <c r="H68" s="216"/>
      <c r="I68" s="141"/>
      <c r="J68" s="213"/>
      <c r="K68" s="213"/>
    </row>
    <row r="69" spans="2:11" ht="15">
      <c r="B69" s="126" t="s">
        <v>123</v>
      </c>
      <c r="C69" s="142"/>
      <c r="D69" s="214">
        <v>4539</v>
      </c>
      <c r="E69" s="214">
        <v>530849819.09000033</v>
      </c>
      <c r="F69" s="217"/>
      <c r="G69" s="217"/>
      <c r="H69" s="141"/>
      <c r="I69" s="141"/>
      <c r="J69" s="213"/>
      <c r="K69" s="213"/>
    </row>
    <row r="70" spans="2:11" ht="12.75" thickBot="1">
      <c r="B70" s="117"/>
      <c r="C70" s="187"/>
      <c r="D70" s="218"/>
      <c r="E70" s="219"/>
      <c r="F70" s="141"/>
      <c r="G70" s="141"/>
      <c r="H70" s="206"/>
      <c r="I70" s="141"/>
    </row>
    <row r="71" spans="2:11" ht="12" customHeight="1">
      <c r="B71" s="201"/>
      <c r="C71" s="201"/>
      <c r="D71" s="201"/>
      <c r="E71" s="201"/>
      <c r="F71" s="141"/>
      <c r="G71" s="141"/>
      <c r="H71" s="141"/>
      <c r="I71" s="141"/>
    </row>
    <row r="72" spans="2:11">
      <c r="B72" s="220"/>
      <c r="C72" s="220"/>
      <c r="D72" s="220"/>
      <c r="E72" s="220"/>
      <c r="F72" s="141"/>
      <c r="G72" s="141"/>
      <c r="H72" s="141"/>
      <c r="I72" s="141"/>
    </row>
    <row r="73" spans="2:11">
      <c r="B73" s="47"/>
      <c r="C73" s="141"/>
      <c r="D73" s="141"/>
      <c r="E73" s="141"/>
      <c r="F73" s="206"/>
      <c r="G73" s="141"/>
      <c r="H73" s="206"/>
      <c r="I73" s="141"/>
    </row>
    <row r="74" spans="2:11" ht="15">
      <c r="B74" s="221"/>
    </row>
  </sheetData>
  <mergeCells count="4">
    <mergeCell ref="B25:C25"/>
    <mergeCell ref="J24:N24"/>
    <mergeCell ref="B48:F48"/>
    <mergeCell ref="B50:C51"/>
  </mergeCells>
  <conditionalFormatting sqref="E37 D39">
    <cfRule type="cellIs" dxfId="51" priority="18" stopIfTrue="1" operator="equal">
      <formula>" "</formula>
    </cfRule>
  </conditionalFormatting>
  <conditionalFormatting sqref="E39:H39">
    <cfRule type="cellIs" dxfId="50" priority="17" stopIfTrue="1" operator="equal">
      <formula>" "</formula>
    </cfRule>
  </conditionalFormatting>
  <conditionalFormatting sqref="S13">
    <cfRule type="cellIs" dxfId="49" priority="9" operator="equal">
      <formula>"CHECK"</formula>
    </cfRule>
    <cfRule type="cellIs" dxfId="48" priority="10" operator="equal">
      <formula>"OK"</formula>
    </cfRule>
  </conditionalFormatting>
  <conditionalFormatting sqref="S12">
    <cfRule type="cellIs" dxfId="47" priority="7" operator="equal">
      <formula>"CHECK"</formula>
    </cfRule>
    <cfRule type="cellIs" dxfId="46" priority="8" operator="equal">
      <formula>"OK"</formula>
    </cfRule>
  </conditionalFormatting>
  <conditionalFormatting sqref="S22">
    <cfRule type="cellIs" dxfId="45" priority="5" operator="equal">
      <formula>"CHECK"</formula>
    </cfRule>
    <cfRule type="cellIs" dxfId="44" priority="6" operator="equal">
      <formula>"OK"</formula>
    </cfRule>
  </conditionalFormatting>
  <conditionalFormatting sqref="E40">
    <cfRule type="cellIs" dxfId="43" priority="3" operator="equal">
      <formula>"OK"</formula>
    </cfRule>
    <cfRule type="cellIs" dxfId="42" priority="4" operator="equal">
      <formula>"CHECK"</formula>
    </cfRule>
  </conditionalFormatting>
  <conditionalFormatting sqref="D40">
    <cfRule type="cellIs" dxfId="41" priority="1" operator="equal">
      <formula>"OK"</formula>
    </cfRule>
    <cfRule type="cellIs" dxfId="40" priority="2"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 xml:space="preserve">&amp;CHolmes Master Trust Investor Report - July 2016
</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Layout" zoomScale="70" zoomScaleNormal="70" zoomScaleSheetLayoutView="85" zoomScalePageLayoutView="70" workbookViewId="0">
      <selection activeCell="D31" sqref="D31"/>
    </sheetView>
  </sheetViews>
  <sheetFormatPr defaultColWidth="9.140625" defaultRowHeight="12.75"/>
  <cols>
    <col min="1" max="1" width="1.7109375" style="19" customWidth="1"/>
    <col min="2" max="2" width="41.140625" style="55" customWidth="1"/>
    <col min="3" max="3" width="9.140625" style="55" customWidth="1"/>
    <col min="4" max="5" width="18.28515625" style="55" customWidth="1"/>
    <col min="6" max="6" width="20.5703125" style="55" bestFit="1" customWidth="1"/>
    <col min="7" max="7" width="19.42578125" style="55" customWidth="1"/>
    <col min="8" max="8" width="5.7109375" style="55" customWidth="1"/>
    <col min="9" max="9" width="40.5703125" style="55" customWidth="1"/>
    <col min="10" max="12" width="21.140625" style="55" customWidth="1"/>
    <col min="13" max="13" width="22.28515625" style="55" customWidth="1"/>
    <col min="14" max="14" width="21.140625" style="55" customWidth="1"/>
    <col min="15" max="15" width="1.7109375" style="19" customWidth="1"/>
    <col min="16" max="16384" width="9.140625" style="55"/>
  </cols>
  <sheetData>
    <row r="1" spans="2:14" ht="13.5" thickBot="1"/>
    <row r="2" spans="2:14" ht="12.75" customHeight="1">
      <c r="B2" s="489" t="s">
        <v>124</v>
      </c>
      <c r="C2" s="174"/>
      <c r="D2" s="490" t="s">
        <v>89</v>
      </c>
      <c r="E2" s="176" t="s">
        <v>125</v>
      </c>
      <c r="F2" s="489" t="s">
        <v>126</v>
      </c>
      <c r="G2" s="176" t="s">
        <v>125</v>
      </c>
      <c r="I2" s="682" t="s">
        <v>596</v>
      </c>
      <c r="J2" s="176" t="s">
        <v>127</v>
      </c>
      <c r="K2" s="176" t="s">
        <v>126</v>
      </c>
      <c r="L2" s="222"/>
      <c r="M2" s="223"/>
      <c r="N2" s="224"/>
    </row>
    <row r="3" spans="2:14" ht="13.5" thickBot="1">
      <c r="B3" s="203" t="s">
        <v>128</v>
      </c>
      <c r="C3" s="204"/>
      <c r="D3" s="225" t="s">
        <v>129</v>
      </c>
      <c r="E3" s="205" t="s">
        <v>130</v>
      </c>
      <c r="F3" s="203" t="s">
        <v>110</v>
      </c>
      <c r="G3" s="205" t="s">
        <v>131</v>
      </c>
      <c r="I3" s="683"/>
      <c r="J3" s="226" t="s">
        <v>132</v>
      </c>
      <c r="K3" s="226" t="s">
        <v>132</v>
      </c>
      <c r="L3" s="615"/>
      <c r="M3" s="228"/>
      <c r="N3" s="224"/>
    </row>
    <row r="4" spans="2:14" ht="13.5" thickBot="1">
      <c r="B4" s="685" t="s">
        <v>133</v>
      </c>
      <c r="C4" s="686"/>
      <c r="D4" s="511">
        <v>234</v>
      </c>
      <c r="E4" s="563">
        <v>0.34958766583004658</v>
      </c>
      <c r="F4" s="511">
        <v>6896737.9800000004</v>
      </c>
      <c r="G4" s="510">
        <v>0.11243667596330152</v>
      </c>
      <c r="I4" s="684"/>
      <c r="J4" s="229"/>
      <c r="K4" s="229" t="s">
        <v>110</v>
      </c>
      <c r="L4" s="227"/>
      <c r="M4" s="230"/>
      <c r="N4" s="224"/>
    </row>
    <row r="5" spans="2:14">
      <c r="B5" s="687" t="s">
        <v>134</v>
      </c>
      <c r="C5" s="688"/>
      <c r="D5" s="511">
        <v>4310</v>
      </c>
      <c r="E5" s="563">
        <v>6.4389864945619699</v>
      </c>
      <c r="F5" s="511">
        <v>370652218.35000002</v>
      </c>
      <c r="G5" s="510">
        <v>6.0426977928626249</v>
      </c>
      <c r="I5" s="492" t="s">
        <v>570</v>
      </c>
      <c r="J5" s="580">
        <v>689</v>
      </c>
      <c r="K5" s="580">
        <v>95357152.260000005</v>
      </c>
      <c r="L5" s="697"/>
      <c r="M5" s="697"/>
      <c r="N5" s="697"/>
    </row>
    <row r="6" spans="2:14">
      <c r="B6" s="687" t="s">
        <v>135</v>
      </c>
      <c r="C6" s="688"/>
      <c r="D6" s="511">
        <v>30083</v>
      </c>
      <c r="E6" s="563">
        <v>44.942930560535437</v>
      </c>
      <c r="F6" s="511">
        <v>2948153241.1399999</v>
      </c>
      <c r="G6" s="510">
        <v>48.063381793752775</v>
      </c>
      <c r="I6" s="493" t="s">
        <v>136</v>
      </c>
      <c r="J6" s="583">
        <v>819</v>
      </c>
      <c r="K6" s="583">
        <v>50716752.720000491</v>
      </c>
      <c r="L6" s="697"/>
      <c r="M6" s="697"/>
      <c r="N6" s="697"/>
    </row>
    <row r="7" spans="2:14">
      <c r="B7" s="687" t="s">
        <v>137</v>
      </c>
      <c r="C7" s="688"/>
      <c r="D7" s="511">
        <v>32309</v>
      </c>
      <c r="E7" s="563">
        <v>48.268495279072546</v>
      </c>
      <c r="F7" s="511">
        <v>2808184206.5099998</v>
      </c>
      <c r="G7" s="510">
        <v>45.781483737421304</v>
      </c>
      <c r="I7" s="493" t="s">
        <v>138</v>
      </c>
      <c r="J7" s="583">
        <v>3319</v>
      </c>
      <c r="K7" s="583">
        <v>142606417.31</v>
      </c>
      <c r="L7" s="697"/>
      <c r="M7" s="697"/>
      <c r="N7" s="697"/>
    </row>
    <row r="8" spans="2:14" ht="13.5" thickBot="1">
      <c r="B8" s="493" t="s">
        <v>139</v>
      </c>
      <c r="C8" s="494"/>
      <c r="D8" s="511">
        <v>0</v>
      </c>
      <c r="E8" s="563">
        <v>0</v>
      </c>
      <c r="F8" s="512">
        <v>0</v>
      </c>
      <c r="G8" s="510">
        <v>0</v>
      </c>
      <c r="I8" s="493" t="s">
        <v>140</v>
      </c>
      <c r="J8" s="583">
        <v>147</v>
      </c>
      <c r="K8" s="583">
        <v>15232404.02</v>
      </c>
      <c r="L8" s="700"/>
      <c r="M8" s="700"/>
      <c r="N8" s="700"/>
    </row>
    <row r="9" spans="2:14" ht="13.5" thickBot="1">
      <c r="B9" s="701" t="s">
        <v>107</v>
      </c>
      <c r="C9" s="702"/>
      <c r="D9" s="231">
        <v>66936</v>
      </c>
      <c r="E9" s="564">
        <v>100</v>
      </c>
      <c r="F9" s="232">
        <v>6133886403.9799995</v>
      </c>
      <c r="G9" s="514">
        <v>100</v>
      </c>
      <c r="I9" s="233" t="s">
        <v>141</v>
      </c>
      <c r="J9" s="584">
        <v>7130</v>
      </c>
      <c r="K9" s="584">
        <v>780365656.53999984</v>
      </c>
      <c r="L9" s="700"/>
      <c r="M9" s="700"/>
      <c r="N9" s="700"/>
    </row>
    <row r="10" spans="2:14" ht="12.75" customHeight="1">
      <c r="B10" s="234"/>
      <c r="C10" s="110"/>
      <c r="D10" s="572"/>
      <c r="F10" s="572"/>
      <c r="G10" s="235"/>
      <c r="I10" s="696" t="s">
        <v>142</v>
      </c>
      <c r="J10" s="696"/>
      <c r="K10" s="696"/>
      <c r="L10" s="650"/>
      <c r="M10" s="236"/>
      <c r="N10" s="250"/>
    </row>
    <row r="11" spans="2:14" ht="26.25" customHeight="1" thickBot="1">
      <c r="I11" s="697"/>
      <c r="J11" s="697"/>
      <c r="K11" s="697"/>
      <c r="L11" s="236"/>
      <c r="M11" s="236"/>
      <c r="N11" s="224"/>
    </row>
    <row r="12" spans="2:14" ht="12.75" customHeight="1" thickBot="1">
      <c r="B12" s="238" t="s">
        <v>143</v>
      </c>
      <c r="C12" s="174"/>
      <c r="D12" s="490" t="s">
        <v>89</v>
      </c>
      <c r="E12" s="518" t="s">
        <v>125</v>
      </c>
      <c r="F12" s="500" t="s">
        <v>126</v>
      </c>
      <c r="G12" s="176" t="s">
        <v>125</v>
      </c>
      <c r="H12" s="240"/>
    </row>
    <row r="13" spans="2:14" ht="12.75" customHeight="1" thickBot="1">
      <c r="B13" s="177" t="s">
        <v>128</v>
      </c>
      <c r="C13" s="178"/>
      <c r="D13" s="225" t="s">
        <v>129</v>
      </c>
      <c r="E13" s="521" t="s">
        <v>130</v>
      </c>
      <c r="F13" s="203" t="s">
        <v>110</v>
      </c>
      <c r="G13" s="205" t="s">
        <v>131</v>
      </c>
      <c r="H13" s="241"/>
      <c r="I13" s="698" t="s">
        <v>597</v>
      </c>
      <c r="J13" s="242" t="s">
        <v>144</v>
      </c>
      <c r="K13" s="242" t="s">
        <v>145</v>
      </c>
      <c r="L13" s="242" t="s">
        <v>146</v>
      </c>
      <c r="M13" s="242" t="s">
        <v>147</v>
      </c>
      <c r="N13" s="243" t="s">
        <v>148</v>
      </c>
    </row>
    <row r="14" spans="2:14" ht="13.5" thickBot="1">
      <c r="B14" s="492" t="s">
        <v>149</v>
      </c>
      <c r="C14" s="244"/>
      <c r="D14" s="511">
        <v>29627</v>
      </c>
      <c r="E14" s="565">
        <v>44.26168280148201</v>
      </c>
      <c r="F14" s="511">
        <v>3868634972.0500002</v>
      </c>
      <c r="G14" s="565">
        <v>63.069882897404469</v>
      </c>
      <c r="H14" s="245"/>
      <c r="I14" s="699"/>
      <c r="J14" s="246" t="s">
        <v>125</v>
      </c>
      <c r="K14" s="246" t="s">
        <v>125</v>
      </c>
      <c r="L14" s="246" t="s">
        <v>125</v>
      </c>
      <c r="M14" s="246" t="s">
        <v>125</v>
      </c>
      <c r="N14" s="247" t="s">
        <v>125</v>
      </c>
    </row>
    <row r="15" spans="2:14" ht="15.75" customHeight="1" thickBot="1">
      <c r="B15" s="117" t="s">
        <v>150</v>
      </c>
      <c r="C15" s="152"/>
      <c r="D15" s="511">
        <v>37309</v>
      </c>
      <c r="E15" s="565">
        <v>55.738317198517983</v>
      </c>
      <c r="F15" s="511">
        <v>2265251431.9299998</v>
      </c>
      <c r="G15" s="565">
        <v>36.930117102595531</v>
      </c>
      <c r="I15" s="602" t="s">
        <v>151</v>
      </c>
      <c r="J15" s="603"/>
      <c r="K15" s="603"/>
      <c r="L15" s="603"/>
      <c r="M15" s="603"/>
      <c r="N15" s="604"/>
    </row>
    <row r="16" spans="2:14" ht="13.5" thickBot="1">
      <c r="B16" s="491" t="s">
        <v>107</v>
      </c>
      <c r="C16" s="248"/>
      <c r="D16" s="515">
        <v>66936</v>
      </c>
      <c r="E16" s="513">
        <v>100</v>
      </c>
      <c r="F16" s="515">
        <v>6133886403.9799995</v>
      </c>
      <c r="G16" s="513">
        <v>100</v>
      </c>
      <c r="I16" s="211" t="s">
        <v>152</v>
      </c>
      <c r="J16" s="585">
        <v>2.3048464603043106E-2</v>
      </c>
      <c r="K16" s="585">
        <v>0.24407930144802481</v>
      </c>
      <c r="L16" s="585">
        <v>1.9757933880636958E-2</v>
      </c>
      <c r="M16" s="585">
        <v>0.21333987383188779</v>
      </c>
      <c r="N16" s="585">
        <v>0.23743710764820733</v>
      </c>
    </row>
    <row r="17" spans="2:19" ht="13.5" thickBot="1">
      <c r="B17" s="35"/>
      <c r="C17" s="237"/>
      <c r="D17" s="572"/>
      <c r="F17" s="572"/>
      <c r="G17" s="516"/>
      <c r="I17" s="211" t="s">
        <v>153</v>
      </c>
      <c r="J17" s="586">
        <v>2.1164455010325156E-2</v>
      </c>
      <c r="K17" s="585">
        <v>0.22639943036338539</v>
      </c>
      <c r="L17" s="585">
        <v>2.0199999999999999E-2</v>
      </c>
      <c r="M17" s="585">
        <v>0.22549146619813776</v>
      </c>
      <c r="N17" s="585">
        <v>0.231018</v>
      </c>
    </row>
    <row r="18" spans="2:19" ht="13.5" thickBot="1">
      <c r="D18" s="270"/>
      <c r="E18" s="270"/>
      <c r="F18" s="270"/>
      <c r="G18" s="270"/>
      <c r="H18" s="173"/>
      <c r="I18" s="602" t="s">
        <v>154</v>
      </c>
      <c r="J18" s="603"/>
      <c r="K18" s="603"/>
      <c r="L18" s="603"/>
      <c r="M18" s="603"/>
      <c r="N18" s="604"/>
    </row>
    <row r="19" spans="2:19" ht="12.75" customHeight="1">
      <c r="B19" s="489" t="s">
        <v>155</v>
      </c>
      <c r="C19" s="174"/>
      <c r="D19" s="517" t="s">
        <v>89</v>
      </c>
      <c r="E19" s="518" t="s">
        <v>125</v>
      </c>
      <c r="F19" s="519" t="s">
        <v>126</v>
      </c>
      <c r="G19" s="518" t="s">
        <v>125</v>
      </c>
      <c r="H19" s="173"/>
      <c r="I19" s="211" t="s">
        <v>152</v>
      </c>
      <c r="J19" s="585">
        <v>1.5386988188393808E-2</v>
      </c>
      <c r="K19" s="585">
        <v>0.16979212439427582</v>
      </c>
      <c r="L19" s="585">
        <v>1.2705606662015803E-2</v>
      </c>
      <c r="M19" s="585">
        <v>0.14151540627349568</v>
      </c>
      <c r="N19" s="585">
        <v>0.17504700270565277</v>
      </c>
    </row>
    <row r="20" spans="2:19" ht="13.5" thickBot="1">
      <c r="B20" s="177" t="s">
        <v>128</v>
      </c>
      <c r="C20" s="178"/>
      <c r="D20" s="520" t="s">
        <v>129</v>
      </c>
      <c r="E20" s="521" t="s">
        <v>130</v>
      </c>
      <c r="F20" s="522" t="s">
        <v>110</v>
      </c>
      <c r="G20" s="521" t="s">
        <v>131</v>
      </c>
      <c r="H20" s="241"/>
      <c r="I20" s="233" t="s">
        <v>153</v>
      </c>
      <c r="J20" s="585">
        <v>1.3322650240301303E-2</v>
      </c>
      <c r="K20" s="585">
        <v>0.14866222620383585</v>
      </c>
      <c r="L20" s="610">
        <v>1.3599999999999999E-2</v>
      </c>
      <c r="M20" s="585">
        <v>0.14648283614146718</v>
      </c>
      <c r="N20" s="614">
        <v>0.16039999999999999</v>
      </c>
    </row>
    <row r="21" spans="2:19">
      <c r="B21" s="492" t="s">
        <v>156</v>
      </c>
      <c r="C21" s="249"/>
      <c r="D21" s="511">
        <v>40176</v>
      </c>
      <c r="E21" s="565">
        <v>60.021513087128</v>
      </c>
      <c r="F21" s="511">
        <v>3481590069.9099998</v>
      </c>
      <c r="G21" s="565">
        <v>56.759937185190687</v>
      </c>
      <c r="H21" s="245"/>
      <c r="I21" s="605" t="s">
        <v>157</v>
      </c>
      <c r="J21" s="605"/>
      <c r="K21" s="605"/>
      <c r="L21" s="605"/>
      <c r="M21" s="605"/>
      <c r="N21" s="605"/>
    </row>
    <row r="22" spans="2:19" ht="12.75" customHeight="1" thickBot="1">
      <c r="B22" s="493" t="s">
        <v>158</v>
      </c>
      <c r="C22" s="142"/>
      <c r="D22" s="511">
        <v>26760</v>
      </c>
      <c r="E22" s="565">
        <v>39.978486912871993</v>
      </c>
      <c r="F22" s="511">
        <v>2652296334.0700002</v>
      </c>
      <c r="G22" s="565">
        <v>43.240062814809313</v>
      </c>
      <c r="I22" s="607" t="s">
        <v>159</v>
      </c>
      <c r="J22" s="607"/>
      <c r="K22" s="253"/>
      <c r="L22" s="253"/>
      <c r="M22" s="212"/>
    </row>
    <row r="23" spans="2:19" ht="12.75" customHeight="1" thickBot="1">
      <c r="B23" s="493" t="s">
        <v>139</v>
      </c>
      <c r="C23" s="142"/>
      <c r="D23" s="511">
        <v>0</v>
      </c>
      <c r="E23" s="565">
        <v>0</v>
      </c>
      <c r="F23" s="511">
        <v>0</v>
      </c>
      <c r="G23" s="565">
        <v>0</v>
      </c>
      <c r="I23" s="692" t="s">
        <v>159</v>
      </c>
      <c r="J23" s="693"/>
      <c r="K23" s="255"/>
      <c r="L23" s="253"/>
      <c r="M23" s="212"/>
    </row>
    <row r="24" spans="2:19" ht="15.75" customHeight="1" thickBot="1">
      <c r="B24" s="491" t="s">
        <v>107</v>
      </c>
      <c r="C24" s="167"/>
      <c r="D24" s="251">
        <v>66936</v>
      </c>
      <c r="E24" s="514">
        <v>100</v>
      </c>
      <c r="F24" s="252">
        <v>6133886403.9799995</v>
      </c>
      <c r="G24" s="514">
        <v>100</v>
      </c>
      <c r="I24" s="694"/>
      <c r="J24" s="695"/>
      <c r="K24" s="253"/>
      <c r="L24" s="253"/>
      <c r="M24" s="212"/>
      <c r="N24" s="8"/>
    </row>
    <row r="25" spans="2:19" ht="15">
      <c r="B25" s="35"/>
      <c r="C25" s="254"/>
      <c r="D25" s="572"/>
      <c r="F25" s="572"/>
      <c r="G25" s="523"/>
      <c r="I25" s="256" t="s">
        <v>160</v>
      </c>
      <c r="J25" s="257">
        <v>4.7399999999999998E-2</v>
      </c>
      <c r="K25" s="260"/>
      <c r="L25" s="271"/>
      <c r="M25" s="212"/>
    </row>
    <row r="26" spans="2:19" ht="14.25" customHeight="1" thickBot="1">
      <c r="B26" s="8"/>
      <c r="C26" s="8"/>
      <c r="D26" s="524"/>
      <c r="E26" s="524"/>
      <c r="F26" s="524"/>
      <c r="G26" s="524"/>
      <c r="H26" s="173"/>
      <c r="I26" s="258" t="s">
        <v>162</v>
      </c>
      <c r="J26" s="259">
        <v>41185</v>
      </c>
      <c r="L26" s="212"/>
      <c r="P26" s="8"/>
      <c r="Q26" s="8"/>
      <c r="R26" s="8"/>
      <c r="S26" s="8"/>
    </row>
    <row r="27" spans="2:19" ht="15">
      <c r="B27" s="689" t="s">
        <v>161</v>
      </c>
      <c r="C27" s="690"/>
      <c r="D27" s="517" t="s">
        <v>89</v>
      </c>
      <c r="E27" s="518" t="s">
        <v>125</v>
      </c>
      <c r="F27" s="519" t="s">
        <v>126</v>
      </c>
      <c r="G27" s="518" t="s">
        <v>125</v>
      </c>
      <c r="I27" s="258" t="s">
        <v>163</v>
      </c>
      <c r="J27" s="261">
        <v>4.24E-2</v>
      </c>
      <c r="L27" s="212"/>
    </row>
    <row r="28" spans="2:19" ht="12.75" customHeight="1" thickBot="1">
      <c r="B28" s="203" t="s">
        <v>110</v>
      </c>
      <c r="C28" s="204"/>
      <c r="D28" s="520" t="s">
        <v>129</v>
      </c>
      <c r="E28" s="521" t="s">
        <v>130</v>
      </c>
      <c r="F28" s="522" t="s">
        <v>110</v>
      </c>
      <c r="G28" s="521" t="s">
        <v>131</v>
      </c>
      <c r="I28" s="263" t="s">
        <v>162</v>
      </c>
      <c r="J28" s="264">
        <v>39874</v>
      </c>
      <c r="K28" s="590"/>
      <c r="L28" s="266"/>
      <c r="M28" s="266"/>
      <c r="N28" s="267"/>
    </row>
    <row r="29" spans="2:19">
      <c r="B29" s="262" t="s">
        <v>164</v>
      </c>
      <c r="C29" s="249"/>
      <c r="D29" s="511">
        <v>25801</v>
      </c>
      <c r="E29" s="566">
        <v>38.545775068722357</v>
      </c>
      <c r="F29" s="511">
        <v>620145194.04999995</v>
      </c>
      <c r="G29" s="566">
        <v>10.110151268005485</v>
      </c>
    </row>
    <row r="30" spans="2:19">
      <c r="B30" s="265" t="s">
        <v>165</v>
      </c>
      <c r="C30" s="142"/>
      <c r="D30" s="511">
        <v>17702</v>
      </c>
      <c r="E30" s="566">
        <v>26.446157523604636</v>
      </c>
      <c r="F30" s="511">
        <v>1289430651.27</v>
      </c>
      <c r="G30" s="566">
        <v>21.021430237660535</v>
      </c>
    </row>
    <row r="31" spans="2:19">
      <c r="B31" s="265" t="s">
        <v>166</v>
      </c>
      <c r="C31" s="142"/>
      <c r="D31" s="511">
        <v>11079</v>
      </c>
      <c r="E31" s="566">
        <v>16.551631409107205</v>
      </c>
      <c r="F31" s="511">
        <v>1362229251.28</v>
      </c>
      <c r="G31" s="566">
        <v>22.208256911900286</v>
      </c>
    </row>
    <row r="32" spans="2:19">
      <c r="B32" s="265" t="s">
        <v>167</v>
      </c>
      <c r="C32" s="142"/>
      <c r="D32" s="511">
        <v>6055</v>
      </c>
      <c r="E32" s="566">
        <v>9.0459543444484289</v>
      </c>
      <c r="F32" s="511">
        <v>1040842686.39</v>
      </c>
      <c r="G32" s="566">
        <v>16.968731043252522</v>
      </c>
    </row>
    <row r="33" spans="2:13">
      <c r="B33" s="265" t="s">
        <v>168</v>
      </c>
      <c r="C33" s="142"/>
      <c r="D33" s="511">
        <v>2862</v>
      </c>
      <c r="E33" s="566">
        <v>4.2757260666905701</v>
      </c>
      <c r="F33" s="511">
        <v>636092222.94000006</v>
      </c>
      <c r="G33" s="566">
        <v>10.370133730016077</v>
      </c>
      <c r="J33" s="237"/>
      <c r="K33" s="237"/>
    </row>
    <row r="34" spans="2:13">
      <c r="B34" s="265" t="s">
        <v>169</v>
      </c>
      <c r="C34" s="142"/>
      <c r="D34" s="511">
        <v>1408</v>
      </c>
      <c r="E34" s="566">
        <v>2.1035018525158362</v>
      </c>
      <c r="F34" s="511">
        <v>383849497.63</v>
      </c>
      <c r="G34" s="566">
        <v>6.2578514232173834</v>
      </c>
      <c r="J34" s="237"/>
      <c r="K34" s="237"/>
    </row>
    <row r="35" spans="2:13">
      <c r="B35" s="265" t="s">
        <v>170</v>
      </c>
      <c r="C35" s="142"/>
      <c r="D35" s="511">
        <v>815</v>
      </c>
      <c r="E35" s="566">
        <v>1.2175809728696068</v>
      </c>
      <c r="F35" s="511">
        <v>262695902.69999999</v>
      </c>
      <c r="G35" s="566">
        <v>4.2826991795861851</v>
      </c>
      <c r="J35" s="661"/>
      <c r="K35" s="661"/>
    </row>
    <row r="36" spans="2:13" ht="15">
      <c r="B36" s="265" t="s">
        <v>171</v>
      </c>
      <c r="C36" s="142"/>
      <c r="D36" s="511">
        <v>487</v>
      </c>
      <c r="E36" s="566">
        <v>0.72756065495398592</v>
      </c>
      <c r="F36" s="511">
        <v>181448423.44999999</v>
      </c>
      <c r="G36" s="566">
        <v>2.9581314602152782</v>
      </c>
      <c r="I36" s="592"/>
      <c r="J36" s="593"/>
      <c r="K36" s="591"/>
      <c r="L36" s="268"/>
      <c r="M36" s="268"/>
    </row>
    <row r="37" spans="2:13" ht="15">
      <c r="B37" s="265" t="s">
        <v>172</v>
      </c>
      <c r="C37" s="142"/>
      <c r="D37" s="511">
        <v>264</v>
      </c>
      <c r="E37" s="566">
        <v>0.39440659734671923</v>
      </c>
      <c r="F37" s="511">
        <v>111088044.64</v>
      </c>
      <c r="G37" s="566">
        <v>1.8110548080564393</v>
      </c>
      <c r="I37" s="269"/>
      <c r="J37" s="593"/>
      <c r="K37" s="591"/>
      <c r="L37" s="268"/>
      <c r="M37" s="268"/>
    </row>
    <row r="38" spans="2:13" ht="15">
      <c r="B38" s="265" t="s">
        <v>173</v>
      </c>
      <c r="C38" s="142"/>
      <c r="D38" s="511">
        <v>211</v>
      </c>
      <c r="E38" s="566">
        <v>0.31522648500059758</v>
      </c>
      <c r="F38" s="511">
        <v>100083277.64</v>
      </c>
      <c r="G38" s="566">
        <v>1.6316454373048142</v>
      </c>
      <c r="I38" s="270"/>
      <c r="J38" s="591"/>
      <c r="K38" s="591"/>
      <c r="L38" s="268"/>
      <c r="M38" s="268"/>
    </row>
    <row r="39" spans="2:13" ht="15">
      <c r="B39" s="265" t="s">
        <v>174</v>
      </c>
      <c r="C39" s="142"/>
      <c r="D39" s="511">
        <v>117</v>
      </c>
      <c r="E39" s="566">
        <v>0.17479383291502329</v>
      </c>
      <c r="F39" s="511">
        <v>60381735.57</v>
      </c>
      <c r="G39" s="566">
        <v>0.98439605159334287</v>
      </c>
      <c r="I39" s="272"/>
      <c r="J39" s="268"/>
      <c r="K39" s="268"/>
      <c r="L39" s="268"/>
      <c r="M39" s="268"/>
    </row>
    <row r="40" spans="2:13" ht="15">
      <c r="B40" s="265" t="s">
        <v>175</v>
      </c>
      <c r="C40" s="142"/>
      <c r="D40" s="511">
        <v>43</v>
      </c>
      <c r="E40" s="566">
        <v>6.424046850723078E-2</v>
      </c>
      <c r="F40" s="511">
        <v>24783108.899999999</v>
      </c>
      <c r="G40" s="566">
        <v>0.40403599394862233</v>
      </c>
      <c r="J40" s="268"/>
      <c r="K40" s="268"/>
      <c r="L40" s="268"/>
      <c r="M40" s="268"/>
    </row>
    <row r="41" spans="2:13" ht="15">
      <c r="B41" s="265" t="s">
        <v>176</v>
      </c>
      <c r="C41" s="142"/>
      <c r="D41" s="511">
        <v>42</v>
      </c>
      <c r="E41" s="566">
        <v>6.2746504123341693E-2</v>
      </c>
      <c r="F41" s="511">
        <v>26079431.41</v>
      </c>
      <c r="G41" s="566">
        <v>0.42516978131643002</v>
      </c>
      <c r="J41" s="268"/>
      <c r="K41" s="268"/>
      <c r="L41" s="268"/>
      <c r="M41" s="268"/>
    </row>
    <row r="42" spans="2:13" ht="15">
      <c r="B42" s="265" t="s">
        <v>177</v>
      </c>
      <c r="C42" s="142"/>
      <c r="D42" s="511">
        <v>25</v>
      </c>
      <c r="E42" s="566">
        <v>3.7349109597227204E-2</v>
      </c>
      <c r="F42" s="511">
        <v>16747398.029999999</v>
      </c>
      <c r="G42" s="566">
        <v>0.27303078223185506</v>
      </c>
      <c r="J42" s="268"/>
      <c r="K42" s="268"/>
      <c r="L42" s="268"/>
      <c r="M42" s="268"/>
    </row>
    <row r="43" spans="2:13" ht="15">
      <c r="B43" s="265" t="s">
        <v>178</v>
      </c>
      <c r="C43" s="142"/>
      <c r="D43" s="511">
        <v>25</v>
      </c>
      <c r="E43" s="566">
        <v>3.7349109597227204E-2</v>
      </c>
      <c r="F43" s="511">
        <v>17989578.079999998</v>
      </c>
      <c r="G43" s="566">
        <v>0.29328189169475621</v>
      </c>
      <c r="J43" s="268"/>
      <c r="K43" s="268"/>
      <c r="L43" s="268"/>
      <c r="M43" s="268"/>
    </row>
    <row r="44" spans="2:13" ht="15.75" thickBot="1">
      <c r="B44" s="273" t="s">
        <v>179</v>
      </c>
      <c r="C44" s="164"/>
      <c r="D44" s="512">
        <v>0</v>
      </c>
      <c r="E44" s="567">
        <v>0</v>
      </c>
      <c r="F44" s="512">
        <v>0</v>
      </c>
      <c r="G44" s="567">
        <v>0</v>
      </c>
      <c r="J44" s="268"/>
      <c r="K44" s="268"/>
      <c r="L44" s="268"/>
      <c r="M44" s="268"/>
    </row>
    <row r="45" spans="2:13" ht="15.75" thickBot="1">
      <c r="B45" s="491" t="s">
        <v>107</v>
      </c>
      <c r="C45" s="167"/>
      <c r="D45" s="274">
        <v>66936</v>
      </c>
      <c r="E45" s="568">
        <v>100</v>
      </c>
      <c r="F45" s="274">
        <v>6133886403.9799995</v>
      </c>
      <c r="G45" s="568">
        <v>100.00000000000003</v>
      </c>
      <c r="I45" s="506"/>
      <c r="J45" s="268"/>
      <c r="K45" s="268"/>
      <c r="L45" s="268"/>
      <c r="M45" s="268"/>
    </row>
    <row r="46" spans="2:13" ht="12.75" customHeight="1">
      <c r="B46" s="691" t="s">
        <v>598</v>
      </c>
      <c r="C46" s="691"/>
      <c r="D46" s="691"/>
      <c r="E46" s="691"/>
      <c r="F46" s="691"/>
      <c r="G46" s="691"/>
      <c r="J46" s="268"/>
      <c r="K46" s="268"/>
      <c r="L46" s="268"/>
      <c r="M46" s="268"/>
    </row>
    <row r="47" spans="2:13" ht="15">
      <c r="D47" s="572"/>
      <c r="F47" s="572"/>
      <c r="J47" s="268"/>
      <c r="K47" s="268"/>
      <c r="L47" s="268"/>
      <c r="M47" s="268"/>
    </row>
    <row r="48" spans="2:13" ht="15.75" thickBot="1">
      <c r="J48" s="268"/>
      <c r="K48" s="268"/>
      <c r="L48" s="268"/>
      <c r="M48" s="268"/>
    </row>
    <row r="49" spans="2:13" ht="15">
      <c r="B49" s="692" t="s">
        <v>180</v>
      </c>
      <c r="C49" s="693"/>
      <c r="D49" s="176" t="s">
        <v>89</v>
      </c>
      <c r="E49" s="176" t="s">
        <v>125</v>
      </c>
      <c r="F49" s="489" t="s">
        <v>126</v>
      </c>
      <c r="G49" s="176" t="s">
        <v>125</v>
      </c>
      <c r="I49" s="594"/>
      <c r="J49"/>
      <c r="K49"/>
      <c r="L49"/>
      <c r="M49"/>
    </row>
    <row r="50" spans="2:13" ht="13.5" thickBot="1">
      <c r="B50" s="694"/>
      <c r="C50" s="695"/>
      <c r="D50" s="205" t="s">
        <v>129</v>
      </c>
      <c r="E50" s="205" t="s">
        <v>130</v>
      </c>
      <c r="F50" s="203" t="s">
        <v>110</v>
      </c>
      <c r="G50" s="205" t="s">
        <v>131</v>
      </c>
      <c r="I50" s="595"/>
      <c r="J50" s="595"/>
      <c r="K50" s="595"/>
      <c r="L50" s="595"/>
      <c r="M50" s="595"/>
    </row>
    <row r="51" spans="2:13" ht="15">
      <c r="B51" s="573" t="s">
        <v>181</v>
      </c>
      <c r="C51" s="250"/>
      <c r="D51" s="511">
        <v>2448</v>
      </c>
      <c r="E51" s="510">
        <v>3.657224811760488</v>
      </c>
      <c r="F51" s="511">
        <v>216206868.80000031</v>
      </c>
      <c r="G51" s="510">
        <v>3.5247941445363842</v>
      </c>
      <c r="I51" s="595"/>
      <c r="J51" s="596"/>
      <c r="K51" s="597"/>
      <c r="L51" s="598"/>
      <c r="M51" s="597"/>
    </row>
    <row r="52" spans="2:13" ht="15">
      <c r="B52" s="573" t="s">
        <v>182</v>
      </c>
      <c r="C52" s="250"/>
      <c r="D52" s="511">
        <v>3779</v>
      </c>
      <c r="E52" s="510">
        <v>5.645691406716864</v>
      </c>
      <c r="F52" s="511">
        <v>290995109.46000016</v>
      </c>
      <c r="G52" s="510">
        <v>4.7440576870022699</v>
      </c>
      <c r="I52" s="595"/>
      <c r="J52" s="596"/>
      <c r="K52" s="597"/>
      <c r="L52" s="598"/>
      <c r="M52" s="597"/>
    </row>
    <row r="53" spans="2:13" ht="15">
      <c r="B53" s="573" t="s">
        <v>183</v>
      </c>
      <c r="C53" s="250"/>
      <c r="D53" s="511">
        <v>10171</v>
      </c>
      <c r="E53" s="510">
        <v>15.195111748535913</v>
      </c>
      <c r="F53" s="511">
        <v>1283336611.189996</v>
      </c>
      <c r="G53" s="510">
        <v>20.922079847407961</v>
      </c>
      <c r="I53" s="595"/>
      <c r="J53" s="596"/>
      <c r="K53" s="597"/>
      <c r="L53" s="598"/>
      <c r="M53" s="597"/>
    </row>
    <row r="54" spans="2:13" ht="15">
      <c r="B54" s="573" t="s">
        <v>184</v>
      </c>
      <c r="C54" s="250"/>
      <c r="D54" s="511">
        <v>2791</v>
      </c>
      <c r="E54" s="510">
        <v>4.1696545954344444</v>
      </c>
      <c r="F54" s="511">
        <v>177425719.2199997</v>
      </c>
      <c r="G54" s="510">
        <v>2.8925498050449105</v>
      </c>
      <c r="I54" s="595"/>
      <c r="J54" s="599"/>
      <c r="K54" s="597"/>
      <c r="L54" s="599"/>
      <c r="M54" s="597"/>
    </row>
    <row r="55" spans="2:13" ht="15">
      <c r="B55" s="573" t="s">
        <v>185</v>
      </c>
      <c r="C55" s="250"/>
      <c r="D55" s="511">
        <v>8311</v>
      </c>
      <c r="E55" s="510">
        <v>12.416337994502211</v>
      </c>
      <c r="F55" s="511">
        <v>599796475.27999914</v>
      </c>
      <c r="G55" s="510">
        <v>9.7784085941144703</v>
      </c>
      <c r="I55" s="595"/>
      <c r="J55" s="596"/>
      <c r="K55" s="597"/>
      <c r="L55" s="598"/>
      <c r="M55" s="597"/>
    </row>
    <row r="56" spans="2:13" ht="15">
      <c r="B56" s="573" t="s">
        <v>186</v>
      </c>
      <c r="C56" s="250"/>
      <c r="D56" s="511">
        <v>5065</v>
      </c>
      <c r="E56" s="510">
        <v>7.566929604398231</v>
      </c>
      <c r="F56" s="511">
        <v>327283995.78999937</v>
      </c>
      <c r="G56" s="510">
        <v>5.3356709634798545</v>
      </c>
      <c r="I56" s="595"/>
      <c r="J56" s="596"/>
      <c r="K56" s="597"/>
      <c r="L56" s="598"/>
      <c r="M56" s="597"/>
    </row>
    <row r="57" spans="2:13" ht="15">
      <c r="B57" s="573" t="s">
        <v>187</v>
      </c>
      <c r="C57" s="250"/>
      <c r="D57" s="511">
        <v>16612</v>
      </c>
      <c r="E57" s="510">
        <v>24.817736345165532</v>
      </c>
      <c r="F57" s="511">
        <v>1816231040.4700048</v>
      </c>
      <c r="G57" s="510">
        <v>29.609792566284497</v>
      </c>
      <c r="I57" s="595"/>
      <c r="J57" s="596"/>
      <c r="K57" s="597"/>
      <c r="L57" s="598"/>
      <c r="M57" s="597"/>
    </row>
    <row r="58" spans="2:13" ht="15">
      <c r="B58" s="573" t="s">
        <v>188</v>
      </c>
      <c r="C58" s="250"/>
      <c r="D58" s="511">
        <v>5492</v>
      </c>
      <c r="E58" s="510">
        <v>8.2048523963188718</v>
      </c>
      <c r="F58" s="511">
        <v>530739662.99000019</v>
      </c>
      <c r="G58" s="510">
        <v>8.6525838275326965</v>
      </c>
      <c r="I58" s="595"/>
      <c r="J58" s="596"/>
      <c r="K58" s="597"/>
      <c r="L58" s="598"/>
      <c r="M58" s="597"/>
    </row>
    <row r="59" spans="2:13" ht="15">
      <c r="B59" s="573" t="s">
        <v>189</v>
      </c>
      <c r="C59" s="250"/>
      <c r="D59" s="511">
        <v>4453</v>
      </c>
      <c r="E59" s="510">
        <v>6.6526234014581087</v>
      </c>
      <c r="F59" s="511">
        <v>306681391.26999992</v>
      </c>
      <c r="G59" s="510">
        <v>4.9997892212514472</v>
      </c>
      <c r="I59" s="595"/>
      <c r="J59" s="596"/>
      <c r="K59" s="597"/>
      <c r="L59" s="598"/>
      <c r="M59" s="597"/>
    </row>
    <row r="60" spans="2:13" ht="15">
      <c r="B60" s="573" t="s">
        <v>190</v>
      </c>
      <c r="C60" s="250"/>
      <c r="D60" s="511">
        <v>3455</v>
      </c>
      <c r="E60" s="510">
        <v>5.1616469463367993</v>
      </c>
      <c r="F60" s="511">
        <v>252456290.75000012</v>
      </c>
      <c r="G60" s="510">
        <v>4.1157640380524949</v>
      </c>
      <c r="I60" s="595"/>
      <c r="J60" s="596"/>
      <c r="K60" s="597"/>
      <c r="L60" s="598"/>
      <c r="M60" s="597"/>
    </row>
    <row r="61" spans="2:13" ht="15">
      <c r="B61" s="573" t="s">
        <v>191</v>
      </c>
      <c r="C61" s="250"/>
      <c r="D61" s="511">
        <v>4359</v>
      </c>
      <c r="E61" s="510">
        <v>6.5121907493725342</v>
      </c>
      <c r="F61" s="511">
        <v>332733238.75999874</v>
      </c>
      <c r="G61" s="510">
        <v>5.424509305293026</v>
      </c>
      <c r="I61" s="595"/>
      <c r="J61" s="596"/>
      <c r="K61" s="597"/>
      <c r="L61" s="598"/>
      <c r="M61" s="597"/>
    </row>
    <row r="62" spans="2:13" ht="15.75" thickBot="1">
      <c r="B62" s="573" t="s">
        <v>139</v>
      </c>
      <c r="C62" s="250"/>
      <c r="D62" s="512">
        <v>0</v>
      </c>
      <c r="E62" s="510">
        <v>0</v>
      </c>
      <c r="F62" s="511">
        <v>0</v>
      </c>
      <c r="G62" s="510">
        <v>0</v>
      </c>
      <c r="I62" s="595"/>
      <c r="J62" s="596"/>
      <c r="K62" s="597"/>
      <c r="L62" s="598"/>
      <c r="M62" s="597"/>
    </row>
    <row r="63" spans="2:13" ht="15.75" thickBot="1">
      <c r="B63" s="491" t="s">
        <v>107</v>
      </c>
      <c r="C63" s="248"/>
      <c r="D63" s="525">
        <v>66936</v>
      </c>
      <c r="E63" s="526">
        <v>100.00000000000001</v>
      </c>
      <c r="F63" s="525">
        <v>6133886403.9799976</v>
      </c>
      <c r="G63" s="526">
        <v>100.00000000000001</v>
      </c>
      <c r="I63" s="595"/>
      <c r="J63" s="599"/>
      <c r="K63" s="597"/>
      <c r="L63" s="598"/>
      <c r="M63" s="597"/>
    </row>
    <row r="64" spans="2:13" ht="15">
      <c r="D64" s="572"/>
      <c r="F64" s="572"/>
      <c r="I64" s="595"/>
      <c r="J64" s="596"/>
      <c r="K64" s="599"/>
      <c r="L64" s="598"/>
      <c r="M64" s="599"/>
    </row>
    <row r="65" spans="9:13">
      <c r="I65" s="600"/>
      <c r="J65" s="600"/>
      <c r="K65" s="600"/>
      <c r="L65" s="600"/>
      <c r="M65" s="600"/>
    </row>
    <row r="66" spans="9:13">
      <c r="I66" s="600"/>
      <c r="J66" s="600"/>
      <c r="K66" s="600"/>
      <c r="L66" s="600"/>
      <c r="M66" s="600"/>
    </row>
    <row r="67" spans="9:13" ht="15">
      <c r="I67" s="599"/>
      <c r="J67"/>
      <c r="K67"/>
      <c r="L67"/>
      <c r="M67"/>
    </row>
    <row r="68" spans="9:13" ht="15">
      <c r="J68" s="268"/>
      <c r="K68" s="268"/>
      <c r="L68" s="268"/>
      <c r="M68" s="268"/>
    </row>
    <row r="69" spans="9:13" ht="15">
      <c r="J69" s="268"/>
      <c r="K69" s="268"/>
      <c r="L69" s="268"/>
      <c r="M69" s="268"/>
    </row>
    <row r="70" spans="9:13" ht="15">
      <c r="J70" s="268"/>
      <c r="K70" s="268"/>
      <c r="L70" s="268"/>
      <c r="M70" s="268"/>
    </row>
    <row r="71" spans="9:13" ht="15">
      <c r="J71" s="268"/>
      <c r="K71" s="268"/>
      <c r="L71" s="268"/>
      <c r="M71" s="268"/>
    </row>
    <row r="72" spans="9:13" ht="15">
      <c r="J72" s="268"/>
      <c r="K72" s="268"/>
      <c r="L72" s="268"/>
      <c r="M72" s="268"/>
    </row>
    <row r="73" spans="9:13" ht="15">
      <c r="J73" s="268"/>
      <c r="K73" s="268"/>
      <c r="L73" s="268"/>
      <c r="M73" s="268"/>
    </row>
    <row r="74" spans="9:13" ht="15">
      <c r="J74" s="268"/>
      <c r="K74" s="268"/>
      <c r="L74" s="268"/>
      <c r="M74" s="268"/>
    </row>
    <row r="75" spans="9:13" ht="15">
      <c r="J75" s="268"/>
      <c r="K75" s="268"/>
      <c r="L75" s="268"/>
      <c r="M75" s="268"/>
    </row>
    <row r="76" spans="9:13" ht="15">
      <c r="J76" s="268"/>
      <c r="K76" s="268"/>
      <c r="L76" s="268"/>
      <c r="M76" s="268"/>
    </row>
    <row r="77" spans="9:13" ht="15">
      <c r="J77" s="268"/>
      <c r="K77" s="268"/>
      <c r="L77" s="268"/>
      <c r="M77" s="268"/>
    </row>
    <row r="78" spans="9:13" ht="15">
      <c r="J78" s="268"/>
      <c r="K78" s="268"/>
      <c r="L78" s="268"/>
      <c r="M78" s="268"/>
    </row>
    <row r="79" spans="9:13" ht="15">
      <c r="J79" s="268"/>
      <c r="K79" s="268"/>
      <c r="L79" s="268"/>
      <c r="M79" s="268"/>
    </row>
    <row r="80" spans="9:13" ht="15">
      <c r="J80" s="268"/>
      <c r="K80" s="268"/>
      <c r="L80" s="268"/>
      <c r="M80" s="268"/>
    </row>
    <row r="81" spans="10:13" ht="15">
      <c r="J81" s="268"/>
      <c r="K81" s="268"/>
      <c r="L81" s="268"/>
      <c r="M81" s="268"/>
    </row>
    <row r="82" spans="10:13" ht="15">
      <c r="J82" s="268"/>
      <c r="K82" s="268"/>
      <c r="L82" s="268"/>
      <c r="M82" s="268"/>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39" priority="23" operator="equal">
      <formula>"OK"</formula>
    </cfRule>
    <cfRule type="cellIs" dxfId="38" priority="24" operator="equal">
      <formula>"CHECK"</formula>
    </cfRule>
  </conditionalFormatting>
  <conditionalFormatting sqref="D10">
    <cfRule type="cellIs" dxfId="37" priority="21" operator="equal">
      <formula>"OK"</formula>
    </cfRule>
    <cfRule type="cellIs" dxfId="36" priority="22" operator="equal">
      <formula>"CHECK"</formula>
    </cfRule>
  </conditionalFormatting>
  <conditionalFormatting sqref="F17">
    <cfRule type="cellIs" dxfId="35" priority="19" operator="equal">
      <formula>"OK"</formula>
    </cfRule>
    <cfRule type="cellIs" dxfId="34" priority="20" operator="equal">
      <formula>"CHECK"</formula>
    </cfRule>
  </conditionalFormatting>
  <conditionalFormatting sqref="D17">
    <cfRule type="cellIs" dxfId="33" priority="17" operator="equal">
      <formula>"OK"</formula>
    </cfRule>
    <cfRule type="cellIs" dxfId="32" priority="18" operator="equal">
      <formula>"CHECK"</formula>
    </cfRule>
  </conditionalFormatting>
  <conditionalFormatting sqref="F25">
    <cfRule type="cellIs" dxfId="31" priority="15" operator="equal">
      <formula>"OK"</formula>
    </cfRule>
    <cfRule type="cellIs" dxfId="30" priority="16" operator="equal">
      <formula>"CHECK"</formula>
    </cfRule>
  </conditionalFormatting>
  <conditionalFormatting sqref="D25">
    <cfRule type="cellIs" dxfId="29" priority="13" operator="equal">
      <formula>"OK"</formula>
    </cfRule>
    <cfRule type="cellIs" dxfId="28" priority="14" operator="equal">
      <formula>"CHECK"</formula>
    </cfRule>
  </conditionalFormatting>
  <conditionalFormatting sqref="F47">
    <cfRule type="cellIs" dxfId="27" priority="11" operator="equal">
      <formula>"OK"</formula>
    </cfRule>
    <cfRule type="cellIs" dxfId="26" priority="12" operator="equal">
      <formula>"CHECK"</formula>
    </cfRule>
  </conditionalFormatting>
  <conditionalFormatting sqref="D47">
    <cfRule type="cellIs" dxfId="25" priority="9" operator="equal">
      <formula>"OK"</formula>
    </cfRule>
    <cfRule type="cellIs" dxfId="24" priority="10" operator="equal">
      <formula>"CHECK"</formula>
    </cfRule>
  </conditionalFormatting>
  <conditionalFormatting sqref="F64">
    <cfRule type="cellIs" dxfId="23" priority="3" operator="equal">
      <formula>"OK"</formula>
    </cfRule>
    <cfRule type="cellIs" dxfId="22" priority="4" operator="equal">
      <formula>"CHECK"</formula>
    </cfRule>
  </conditionalFormatting>
  <conditionalFormatting sqref="D64">
    <cfRule type="cellIs" dxfId="21" priority="1" operator="equal">
      <formula>"OK"</formula>
    </cfRule>
    <cfRule type="cellIs" dxfId="20"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&amp;CHolmes Master Trust Investor Report - July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M94"/>
  <sheetViews>
    <sheetView showRuler="0" view="pageLayout" zoomScale="70" zoomScaleNormal="85" zoomScaleSheetLayoutView="85" zoomScalePageLayoutView="70" workbookViewId="0">
      <selection activeCell="D31" sqref="D31"/>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5" customWidth="1"/>
    <col min="9" max="9" width="16.7109375" style="55" customWidth="1"/>
    <col min="10" max="10" width="17.28515625" style="55" customWidth="1"/>
    <col min="11" max="11" width="20.42578125" style="55" bestFit="1" customWidth="1"/>
    <col min="12" max="12" width="23.42578125" style="55" customWidth="1"/>
    <col min="13" max="13" width="1.7109375" style="19" customWidth="1"/>
    <col min="14" max="16384" width="9.140625" style="8"/>
  </cols>
  <sheetData>
    <row r="1" spans="2:12" ht="13.5" thickBot="1"/>
    <row r="2" spans="2:12">
      <c r="B2" s="176" t="s">
        <v>192</v>
      </c>
      <c r="C2" s="490" t="s">
        <v>89</v>
      </c>
      <c r="D2" s="176" t="s">
        <v>125</v>
      </c>
      <c r="E2" s="489" t="s">
        <v>126</v>
      </c>
      <c r="F2" s="176" t="s">
        <v>125</v>
      </c>
      <c r="H2" s="489" t="s">
        <v>193</v>
      </c>
      <c r="I2" s="176" t="s">
        <v>89</v>
      </c>
      <c r="J2" s="176" t="s">
        <v>125</v>
      </c>
      <c r="K2" s="489" t="s">
        <v>126</v>
      </c>
      <c r="L2" s="176" t="s">
        <v>125</v>
      </c>
    </row>
    <row r="3" spans="2:12" ht="13.5" thickBot="1">
      <c r="B3" s="205"/>
      <c r="C3" s="225" t="s">
        <v>129</v>
      </c>
      <c r="D3" s="205" t="s">
        <v>130</v>
      </c>
      <c r="E3" s="203" t="s">
        <v>110</v>
      </c>
      <c r="F3" s="205" t="s">
        <v>131</v>
      </c>
      <c r="H3" s="275" t="s">
        <v>194</v>
      </c>
      <c r="I3" s="205" t="s">
        <v>129</v>
      </c>
      <c r="J3" s="205" t="s">
        <v>130</v>
      </c>
      <c r="K3" s="203" t="s">
        <v>110</v>
      </c>
      <c r="L3" s="205" t="s">
        <v>131</v>
      </c>
    </row>
    <row r="4" spans="2:12">
      <c r="B4" s="276" t="s">
        <v>195</v>
      </c>
      <c r="C4" s="503">
        <v>13339</v>
      </c>
      <c r="D4" s="530">
        <v>19.927990916696544</v>
      </c>
      <c r="E4" s="503">
        <v>713079371.79999995</v>
      </c>
      <c r="F4" s="504">
        <v>11.62524580398677</v>
      </c>
      <c r="H4" s="492" t="s">
        <v>196</v>
      </c>
      <c r="I4" s="503">
        <v>26366</v>
      </c>
      <c r="J4" s="504">
        <v>39.389864945619699</v>
      </c>
      <c r="K4" s="503">
        <v>891469844.38</v>
      </c>
      <c r="L4" s="504">
        <v>14.533523865090912</v>
      </c>
    </row>
    <row r="5" spans="2:12">
      <c r="B5" s="211" t="s">
        <v>197</v>
      </c>
      <c r="C5" s="503">
        <v>17511</v>
      </c>
      <c r="D5" s="530">
        <v>26.160810326281819</v>
      </c>
      <c r="E5" s="503">
        <v>1332306452.8900001</v>
      </c>
      <c r="F5" s="504">
        <v>21.720429188671105</v>
      </c>
      <c r="H5" s="493" t="s">
        <v>198</v>
      </c>
      <c r="I5" s="503">
        <v>21696</v>
      </c>
      <c r="J5" s="504">
        <v>32.413051272857658</v>
      </c>
      <c r="K5" s="503">
        <v>2174729012.9299998</v>
      </c>
      <c r="L5" s="504">
        <v>35.454341174608594</v>
      </c>
    </row>
    <row r="6" spans="2:12">
      <c r="B6" s="211" t="s">
        <v>199</v>
      </c>
      <c r="C6" s="503">
        <v>20712</v>
      </c>
      <c r="D6" s="530">
        <v>30.942990319110791</v>
      </c>
      <c r="E6" s="503">
        <v>2108867737.97</v>
      </c>
      <c r="F6" s="504">
        <v>34.380612862371429</v>
      </c>
      <c r="H6" s="493" t="s">
        <v>200</v>
      </c>
      <c r="I6" s="503">
        <v>16336</v>
      </c>
      <c r="J6" s="504">
        <v>24.405402175212142</v>
      </c>
      <c r="K6" s="503">
        <v>2604363779.5500002</v>
      </c>
      <c r="L6" s="504">
        <v>42.458624239603573</v>
      </c>
    </row>
    <row r="7" spans="2:12">
      <c r="B7" s="211" t="s">
        <v>201</v>
      </c>
      <c r="C7" s="503">
        <v>12293</v>
      </c>
      <c r="D7" s="530">
        <v>18.365304171148562</v>
      </c>
      <c r="E7" s="503">
        <v>1577449407.99</v>
      </c>
      <c r="F7" s="504">
        <v>25.716964809887333</v>
      </c>
      <c r="H7" s="493" t="s">
        <v>202</v>
      </c>
      <c r="I7" s="503">
        <v>1520</v>
      </c>
      <c r="J7" s="504">
        <v>2.2708258635114142</v>
      </c>
      <c r="K7" s="503">
        <v>274618999.47000003</v>
      </c>
      <c r="L7" s="504">
        <v>4.4770799682858851</v>
      </c>
    </row>
    <row r="8" spans="2:12">
      <c r="B8" s="211" t="s">
        <v>203</v>
      </c>
      <c r="C8" s="503">
        <v>2390</v>
      </c>
      <c r="D8" s="530">
        <v>3.5705748774949204</v>
      </c>
      <c r="E8" s="503">
        <v>303635776.17000002</v>
      </c>
      <c r="F8" s="504">
        <v>4.9501369306902161</v>
      </c>
      <c r="H8" s="493" t="s">
        <v>204</v>
      </c>
      <c r="I8" s="503">
        <v>816</v>
      </c>
      <c r="J8" s="504">
        <v>1.2190749372534959</v>
      </c>
      <c r="K8" s="503">
        <v>154396139.33000001</v>
      </c>
      <c r="L8" s="504">
        <v>2.5171013801269511</v>
      </c>
    </row>
    <row r="9" spans="2:12">
      <c r="B9" s="211" t="s">
        <v>205</v>
      </c>
      <c r="C9" s="503">
        <v>426</v>
      </c>
      <c r="D9" s="530">
        <v>0.63642882753675156</v>
      </c>
      <c r="E9" s="503">
        <v>60310730.210000001</v>
      </c>
      <c r="F9" s="504">
        <v>0.98323845989171099</v>
      </c>
      <c r="H9" s="493" t="s">
        <v>206</v>
      </c>
      <c r="I9" s="503">
        <v>189</v>
      </c>
      <c r="J9" s="504">
        <v>0.28235926855503768</v>
      </c>
      <c r="K9" s="503">
        <v>31378206.460000001</v>
      </c>
      <c r="L9" s="504">
        <v>0.51155506302888343</v>
      </c>
    </row>
    <row r="10" spans="2:12">
      <c r="B10" s="211" t="s">
        <v>207</v>
      </c>
      <c r="C10" s="503">
        <v>265</v>
      </c>
      <c r="D10" s="530">
        <v>0.39590056173060839</v>
      </c>
      <c r="E10" s="503">
        <v>38236926.950000003</v>
      </c>
      <c r="F10" s="504">
        <v>0.62337194450144695</v>
      </c>
      <c r="H10" s="493" t="s">
        <v>208</v>
      </c>
      <c r="I10" s="503">
        <v>6</v>
      </c>
      <c r="J10" s="504">
        <v>8.963786303334529E-3</v>
      </c>
      <c r="K10" s="503">
        <v>1329574.6499999999</v>
      </c>
      <c r="L10" s="504">
        <v>2.1675892940196922E-2</v>
      </c>
    </row>
    <row r="11" spans="2:12">
      <c r="B11" s="211" t="s">
        <v>209</v>
      </c>
      <c r="C11" s="503">
        <v>0</v>
      </c>
      <c r="D11" s="530">
        <v>0</v>
      </c>
      <c r="E11" s="503">
        <v>0</v>
      </c>
      <c r="F11" s="504">
        <v>0</v>
      </c>
      <c r="H11" s="493" t="s">
        <v>210</v>
      </c>
      <c r="I11" s="503">
        <v>6</v>
      </c>
      <c r="J11" s="504">
        <v>8.963786303334529E-3</v>
      </c>
      <c r="K11" s="503">
        <v>1570187.46</v>
      </c>
      <c r="L11" s="504">
        <v>2.5598574159788424E-2</v>
      </c>
    </row>
    <row r="12" spans="2:12" ht="13.5" thickBot="1">
      <c r="B12" s="211" t="s">
        <v>211</v>
      </c>
      <c r="C12" s="503">
        <v>0</v>
      </c>
      <c r="D12" s="530">
        <v>0</v>
      </c>
      <c r="E12" s="503">
        <v>0</v>
      </c>
      <c r="F12" s="504">
        <v>0</v>
      </c>
      <c r="H12" s="493" t="s">
        <v>139</v>
      </c>
      <c r="I12" s="503">
        <v>1</v>
      </c>
      <c r="J12" s="504">
        <v>1.4939643838890882E-3</v>
      </c>
      <c r="K12" s="503">
        <v>30659.75</v>
      </c>
      <c r="L12" s="504">
        <v>4.9984215521347577E-4</v>
      </c>
    </row>
    <row r="13" spans="2:12" ht="13.5" thickBot="1">
      <c r="B13" s="211" t="s">
        <v>212</v>
      </c>
      <c r="C13" s="503">
        <v>0</v>
      </c>
      <c r="D13" s="530">
        <v>0</v>
      </c>
      <c r="E13" s="503">
        <v>0</v>
      </c>
      <c r="F13" s="504">
        <v>0</v>
      </c>
      <c r="H13" s="491" t="s">
        <v>107</v>
      </c>
      <c r="I13" s="277">
        <v>66936</v>
      </c>
      <c r="J13" s="533">
        <v>100.00000000000001</v>
      </c>
      <c r="K13" s="277">
        <v>6133886403.9800005</v>
      </c>
      <c r="L13" s="533">
        <v>99.999999999999986</v>
      </c>
    </row>
    <row r="14" spans="2:12" ht="13.5" customHeight="1" thickBot="1">
      <c r="B14" s="233" t="s">
        <v>139</v>
      </c>
      <c r="C14" s="503">
        <v>0</v>
      </c>
      <c r="D14" s="530">
        <v>0</v>
      </c>
      <c r="E14" s="503">
        <v>0</v>
      </c>
      <c r="F14" s="504">
        <v>0</v>
      </c>
      <c r="H14" s="703" t="s">
        <v>599</v>
      </c>
      <c r="I14" s="704"/>
      <c r="J14" s="704"/>
      <c r="K14" s="704"/>
      <c r="L14" s="704"/>
    </row>
    <row r="15" spans="2:12" ht="13.5" thickBot="1">
      <c r="B15" s="233" t="s">
        <v>107</v>
      </c>
      <c r="C15" s="278">
        <v>66936</v>
      </c>
      <c r="D15" s="531">
        <v>100</v>
      </c>
      <c r="E15" s="278">
        <v>6133886403.9799995</v>
      </c>
      <c r="F15" s="531">
        <v>100.00000000000001</v>
      </c>
      <c r="H15" s="705"/>
      <c r="I15" s="705"/>
      <c r="J15" s="705"/>
      <c r="K15" s="705"/>
      <c r="L15" s="705"/>
    </row>
    <row r="16" spans="2:12" ht="13.5" customHeight="1" thickBot="1">
      <c r="B16" s="706" t="s">
        <v>600</v>
      </c>
      <c r="C16" s="706"/>
      <c r="D16" s="706"/>
      <c r="E16" s="706"/>
      <c r="F16" s="706"/>
      <c r="H16" s="8"/>
      <c r="I16" s="572"/>
      <c r="K16" s="572"/>
      <c r="L16" s="8"/>
    </row>
    <row r="17" spans="2:12">
      <c r="B17" s="707"/>
      <c r="C17" s="707"/>
      <c r="D17" s="707"/>
      <c r="E17" s="707"/>
      <c r="F17" s="707"/>
      <c r="H17" s="176" t="s">
        <v>213</v>
      </c>
      <c r="I17" s="176" t="s">
        <v>89</v>
      </c>
      <c r="J17" s="176" t="s">
        <v>125</v>
      </c>
      <c r="K17" s="489" t="s">
        <v>126</v>
      </c>
      <c r="L17" s="176" t="s">
        <v>125</v>
      </c>
    </row>
    <row r="18" spans="2:12" ht="13.5" thickBot="1">
      <c r="C18" s="572"/>
      <c r="D18" s="55"/>
      <c r="E18" s="572"/>
      <c r="H18" s="205" t="s">
        <v>214</v>
      </c>
      <c r="I18" s="205" t="s">
        <v>129</v>
      </c>
      <c r="J18" s="205" t="s">
        <v>130</v>
      </c>
      <c r="K18" s="203" t="s">
        <v>110</v>
      </c>
      <c r="L18" s="205" t="s">
        <v>131</v>
      </c>
    </row>
    <row r="19" spans="2:12">
      <c r="B19" s="176" t="s">
        <v>215</v>
      </c>
      <c r="C19" s="490" t="s">
        <v>89</v>
      </c>
      <c r="D19" s="176" t="s">
        <v>125</v>
      </c>
      <c r="E19" s="489" t="s">
        <v>126</v>
      </c>
      <c r="F19" s="176" t="s">
        <v>125</v>
      </c>
      <c r="H19" s="492" t="s">
        <v>196</v>
      </c>
      <c r="I19" s="503">
        <v>18908</v>
      </c>
      <c r="J19" s="504">
        <v>28.247878570574876</v>
      </c>
      <c r="K19" s="503">
        <v>475041034.89999998</v>
      </c>
      <c r="L19" s="504">
        <v>7.7445359045411664</v>
      </c>
    </row>
    <row r="20" spans="2:12" ht="13.5" thickBot="1">
      <c r="B20" s="205"/>
      <c r="C20" s="225" t="s">
        <v>129</v>
      </c>
      <c r="D20" s="205" t="s">
        <v>130</v>
      </c>
      <c r="E20" s="203" t="s">
        <v>110</v>
      </c>
      <c r="F20" s="205" t="s">
        <v>131</v>
      </c>
      <c r="H20" s="493" t="s">
        <v>198</v>
      </c>
      <c r="I20" s="503">
        <v>18368</v>
      </c>
      <c r="J20" s="504">
        <v>27.441137803274767</v>
      </c>
      <c r="K20" s="503">
        <v>1392278526.8399999</v>
      </c>
      <c r="L20" s="504">
        <v>22.698146576966508</v>
      </c>
    </row>
    <row r="21" spans="2:12">
      <c r="B21" s="211" t="s">
        <v>216</v>
      </c>
      <c r="C21" s="503">
        <v>0</v>
      </c>
      <c r="D21" s="504">
        <v>0</v>
      </c>
      <c r="E21" s="503">
        <v>0</v>
      </c>
      <c r="F21" s="504">
        <v>0</v>
      </c>
      <c r="H21" s="493" t="s">
        <v>200</v>
      </c>
      <c r="I21" s="503">
        <v>18183</v>
      </c>
      <c r="J21" s="504">
        <v>27.164754392255286</v>
      </c>
      <c r="K21" s="503">
        <v>2355623855.3200002</v>
      </c>
      <c r="L21" s="504">
        <v>38.403447670493932</v>
      </c>
    </row>
    <row r="22" spans="2:12">
      <c r="B22" s="211" t="s">
        <v>217</v>
      </c>
      <c r="C22" s="503">
        <v>80</v>
      </c>
      <c r="D22" s="504">
        <v>0.11951715071112703</v>
      </c>
      <c r="E22" s="503">
        <v>14670721.07</v>
      </c>
      <c r="F22" s="504">
        <v>0.23917497168647991</v>
      </c>
      <c r="H22" s="493" t="s">
        <v>202</v>
      </c>
      <c r="I22" s="503">
        <v>3617</v>
      </c>
      <c r="J22" s="504">
        <v>5.4036691765268321</v>
      </c>
      <c r="K22" s="503">
        <v>591640722.66999996</v>
      </c>
      <c r="L22" s="504">
        <v>9.6454463565890531</v>
      </c>
    </row>
    <row r="23" spans="2:12">
      <c r="B23" s="211" t="s">
        <v>218</v>
      </c>
      <c r="C23" s="503">
        <v>93</v>
      </c>
      <c r="D23" s="504">
        <v>0.13893868770168519</v>
      </c>
      <c r="E23" s="503">
        <v>15105560.73</v>
      </c>
      <c r="F23" s="504">
        <v>0.24626410949180108</v>
      </c>
      <c r="H23" s="493" t="s">
        <v>204</v>
      </c>
      <c r="I23" s="503">
        <v>2513</v>
      </c>
      <c r="J23" s="504">
        <v>3.7543324967132787</v>
      </c>
      <c r="K23" s="503">
        <v>428939866.64999998</v>
      </c>
      <c r="L23" s="504">
        <v>6.9929541957555745</v>
      </c>
    </row>
    <row r="24" spans="2:12">
      <c r="B24" s="211" t="s">
        <v>219</v>
      </c>
      <c r="C24" s="503">
        <v>91</v>
      </c>
      <c r="D24" s="504">
        <v>0.13595075893390701</v>
      </c>
      <c r="E24" s="503">
        <v>15235823.800000001</v>
      </c>
      <c r="F24" s="504">
        <v>0.24838777239360307</v>
      </c>
      <c r="H24" s="493" t="s">
        <v>206</v>
      </c>
      <c r="I24" s="503">
        <v>2515</v>
      </c>
      <c r="J24" s="504">
        <v>3.7573204254810566</v>
      </c>
      <c r="K24" s="503">
        <v>444572707.14999998</v>
      </c>
      <c r="L24" s="504">
        <v>7.2478144828625632</v>
      </c>
    </row>
    <row r="25" spans="2:12">
      <c r="B25" s="211" t="s">
        <v>220</v>
      </c>
      <c r="C25" s="503">
        <v>65</v>
      </c>
      <c r="D25" s="504">
        <v>9.7107684952790735E-2</v>
      </c>
      <c r="E25" s="503">
        <v>8839992.2300000004</v>
      </c>
      <c r="F25" s="504">
        <v>0.14411731238231171</v>
      </c>
      <c r="H25" s="493" t="s">
        <v>208</v>
      </c>
      <c r="I25" s="503">
        <v>1595</v>
      </c>
      <c r="J25" s="504">
        <v>2.3828731923030957</v>
      </c>
      <c r="K25" s="503">
        <v>280039179.94</v>
      </c>
      <c r="L25" s="504">
        <v>4.565444507715295</v>
      </c>
    </row>
    <row r="26" spans="2:12" ht="13.5" customHeight="1">
      <c r="B26" s="211" t="s">
        <v>221</v>
      </c>
      <c r="C26" s="503">
        <v>56</v>
      </c>
      <c r="D26" s="504">
        <v>8.3662005497788933E-2</v>
      </c>
      <c r="E26" s="503">
        <v>7368620.9900000002</v>
      </c>
      <c r="F26" s="504">
        <v>0.12012972697405744</v>
      </c>
      <c r="H26" s="493" t="s">
        <v>210</v>
      </c>
      <c r="I26" s="503">
        <v>1224</v>
      </c>
      <c r="J26" s="504">
        <v>1.828612405880244</v>
      </c>
      <c r="K26" s="503">
        <v>165120134.78</v>
      </c>
      <c r="L26" s="504">
        <v>2.6919333666313272</v>
      </c>
    </row>
    <row r="27" spans="2:12" ht="13.5" thickBot="1">
      <c r="B27" s="211" t="s">
        <v>222</v>
      </c>
      <c r="C27" s="503">
        <v>53</v>
      </c>
      <c r="D27" s="504">
        <v>7.918011234612167E-2</v>
      </c>
      <c r="E27" s="503">
        <v>5862741.2999999998</v>
      </c>
      <c r="F27" s="504">
        <v>9.5579554525103944E-2</v>
      </c>
      <c r="H27" s="493" t="s">
        <v>139</v>
      </c>
      <c r="I27" s="503">
        <v>13</v>
      </c>
      <c r="J27" s="504">
        <v>1.9421536990558146E-2</v>
      </c>
      <c r="K27" s="503">
        <v>630375.73</v>
      </c>
      <c r="L27" s="504">
        <v>1.0276938444620985E-2</v>
      </c>
    </row>
    <row r="28" spans="2:12" ht="13.5" thickBot="1">
      <c r="B28" s="211" t="s">
        <v>223</v>
      </c>
      <c r="C28" s="503">
        <v>943</v>
      </c>
      <c r="D28" s="504">
        <v>1.40880841400741</v>
      </c>
      <c r="E28" s="503">
        <v>90143927.459999993</v>
      </c>
      <c r="F28" s="504">
        <v>1.4696054266917911</v>
      </c>
      <c r="H28" s="491" t="s">
        <v>107</v>
      </c>
      <c r="I28" s="279">
        <v>66936</v>
      </c>
      <c r="J28" s="533">
        <v>100</v>
      </c>
      <c r="K28" s="279">
        <v>6133886403.9799976</v>
      </c>
      <c r="L28" s="533">
        <v>100.00000000000004</v>
      </c>
    </row>
    <row r="29" spans="2:12" ht="12.75" customHeight="1">
      <c r="B29" s="211" t="s">
        <v>224</v>
      </c>
      <c r="C29" s="503">
        <v>1133</v>
      </c>
      <c r="D29" s="504">
        <v>1.6926616469463369</v>
      </c>
      <c r="E29" s="503">
        <v>111850376.84</v>
      </c>
      <c r="F29" s="504">
        <v>1.8234830166959961</v>
      </c>
      <c r="H29" s="703" t="s">
        <v>601</v>
      </c>
      <c r="I29" s="703"/>
      <c r="J29" s="703"/>
      <c r="K29" s="703"/>
      <c r="L29" s="703"/>
    </row>
    <row r="30" spans="2:12">
      <c r="B30" s="211" t="s">
        <v>225</v>
      </c>
      <c r="C30" s="503">
        <v>852</v>
      </c>
      <c r="D30" s="504">
        <v>1.2728576550735031</v>
      </c>
      <c r="E30" s="503">
        <v>101091850.06</v>
      </c>
      <c r="F30" s="504">
        <v>1.6480880701410794</v>
      </c>
      <c r="H30" s="708"/>
      <c r="I30" s="708"/>
      <c r="J30" s="708"/>
      <c r="K30" s="708"/>
      <c r="L30" s="708"/>
    </row>
    <row r="31" spans="2:12" ht="13.5" thickBot="1">
      <c r="B31" s="211" t="s">
        <v>226</v>
      </c>
      <c r="C31" s="503">
        <v>1382</v>
      </c>
      <c r="D31" s="504">
        <v>2.0646587785347199</v>
      </c>
      <c r="E31" s="503">
        <v>140202430.25999999</v>
      </c>
      <c r="F31" s="504">
        <v>2.2857030767480317</v>
      </c>
      <c r="H31" s="8"/>
      <c r="I31" s="572"/>
      <c r="K31" s="572"/>
      <c r="L31" s="8"/>
    </row>
    <row r="32" spans="2:12">
      <c r="B32" s="211" t="s">
        <v>227</v>
      </c>
      <c r="C32" s="503">
        <v>1480</v>
      </c>
      <c r="D32" s="504">
        <v>2.2110672881558506</v>
      </c>
      <c r="E32" s="503">
        <v>157135107.87</v>
      </c>
      <c r="F32" s="504">
        <v>2.5617544493168674</v>
      </c>
      <c r="H32" s="176" t="s">
        <v>228</v>
      </c>
      <c r="I32" s="176" t="s">
        <v>89</v>
      </c>
      <c r="J32" s="176" t="s">
        <v>125</v>
      </c>
      <c r="K32" s="489" t="s">
        <v>126</v>
      </c>
      <c r="L32" s="176" t="s">
        <v>125</v>
      </c>
    </row>
    <row r="33" spans="2:12" ht="13.5" thickBot="1">
      <c r="B33" s="211" t="s">
        <v>229</v>
      </c>
      <c r="C33" s="503">
        <v>806</v>
      </c>
      <c r="D33" s="504">
        <v>1.204135293414605</v>
      </c>
      <c r="E33" s="503">
        <v>80232413.159999996</v>
      </c>
      <c r="F33" s="504">
        <v>1.3080192210266703</v>
      </c>
      <c r="H33" s="205" t="s">
        <v>230</v>
      </c>
      <c r="I33" s="205" t="s">
        <v>129</v>
      </c>
      <c r="J33" s="205" t="s">
        <v>130</v>
      </c>
      <c r="K33" s="203" t="s">
        <v>110</v>
      </c>
      <c r="L33" s="205" t="s">
        <v>131</v>
      </c>
    </row>
    <row r="34" spans="2:12">
      <c r="B34" s="211" t="s">
        <v>231</v>
      </c>
      <c r="C34" s="503">
        <v>754</v>
      </c>
      <c r="D34" s="504">
        <v>1.1264491454523724</v>
      </c>
      <c r="E34" s="503">
        <v>80151870.530000001</v>
      </c>
      <c r="F34" s="504">
        <v>1.306706144378434</v>
      </c>
      <c r="H34" s="492" t="s">
        <v>196</v>
      </c>
      <c r="I34" s="503">
        <v>5531</v>
      </c>
      <c r="J34" s="504">
        <v>8.2631170072905462</v>
      </c>
      <c r="K34" s="503">
        <v>220996677.63999999</v>
      </c>
      <c r="L34" s="504">
        <v>3.6028818123629631</v>
      </c>
    </row>
    <row r="35" spans="2:12">
      <c r="B35" s="211" t="s">
        <v>232</v>
      </c>
      <c r="C35" s="503">
        <v>1791</v>
      </c>
      <c r="D35" s="504">
        <v>2.6756902115453567</v>
      </c>
      <c r="E35" s="503">
        <v>159464304.40000001</v>
      </c>
      <c r="F35" s="504">
        <v>2.5997270555341707</v>
      </c>
      <c r="H35" s="493" t="s">
        <v>198</v>
      </c>
      <c r="I35" s="503">
        <v>16290</v>
      </c>
      <c r="J35" s="504">
        <v>24.336679813553243</v>
      </c>
      <c r="K35" s="503">
        <v>948217467.02999997</v>
      </c>
      <c r="L35" s="504">
        <v>15.458673418124352</v>
      </c>
    </row>
    <row r="36" spans="2:12">
      <c r="B36" s="211" t="s">
        <v>233</v>
      </c>
      <c r="C36" s="503">
        <v>2125</v>
      </c>
      <c r="D36" s="504">
        <v>3.174674315764312</v>
      </c>
      <c r="E36" s="503">
        <v>243037853.11000001</v>
      </c>
      <c r="F36" s="504">
        <v>3.9622164008825447</v>
      </c>
      <c r="H36" s="493" t="s">
        <v>200</v>
      </c>
      <c r="I36" s="503">
        <v>23807</v>
      </c>
      <c r="J36" s="504">
        <v>35.566810087247518</v>
      </c>
      <c r="K36" s="503">
        <v>2314650796.0300002</v>
      </c>
      <c r="L36" s="504">
        <v>37.735468895024347</v>
      </c>
    </row>
    <row r="37" spans="2:12">
      <c r="B37" s="211" t="s">
        <v>234</v>
      </c>
      <c r="C37" s="503">
        <v>3485</v>
      </c>
      <c r="D37" s="504">
        <v>5.2064658778534723</v>
      </c>
      <c r="E37" s="503">
        <v>487801372.42000002</v>
      </c>
      <c r="F37" s="504">
        <v>7.952566126811349</v>
      </c>
      <c r="H37" s="493" t="s">
        <v>202</v>
      </c>
      <c r="I37" s="503">
        <v>5741</v>
      </c>
      <c r="J37" s="504">
        <v>8.576849527907255</v>
      </c>
      <c r="K37" s="503">
        <v>718718722.22000003</v>
      </c>
      <c r="L37" s="504">
        <v>11.717183444311198</v>
      </c>
    </row>
    <row r="38" spans="2:12">
      <c r="B38" s="211" t="s">
        <v>235</v>
      </c>
      <c r="C38" s="503">
        <v>5849</v>
      </c>
      <c r="D38" s="504">
        <v>8.7381976813672768</v>
      </c>
      <c r="E38" s="503">
        <v>738126515.07000005</v>
      </c>
      <c r="F38" s="504">
        <v>12.03358631798371</v>
      </c>
      <c r="H38" s="493" t="s">
        <v>204</v>
      </c>
      <c r="I38" s="503">
        <v>4651</v>
      </c>
      <c r="J38" s="504">
        <v>6.9484283494681485</v>
      </c>
      <c r="K38" s="503">
        <v>604983967.02999997</v>
      </c>
      <c r="L38" s="504">
        <v>9.8629796377946199</v>
      </c>
    </row>
    <row r="39" spans="2:12">
      <c r="B39" s="211" t="s">
        <v>236</v>
      </c>
      <c r="C39" s="503">
        <v>6222</v>
      </c>
      <c r="D39" s="504">
        <v>9.2954463965579066</v>
      </c>
      <c r="E39" s="503">
        <v>678207252.12</v>
      </c>
      <c r="F39" s="504">
        <v>11.056729900963644</v>
      </c>
      <c r="H39" s="493" t="s">
        <v>206</v>
      </c>
      <c r="I39" s="503">
        <v>6571</v>
      </c>
      <c r="J39" s="504">
        <v>9.8168399665351966</v>
      </c>
      <c r="K39" s="503">
        <v>865630175.50999999</v>
      </c>
      <c r="L39" s="504">
        <v>14.112262903146233</v>
      </c>
    </row>
    <row r="40" spans="2:12">
      <c r="B40" s="211" t="s">
        <v>237</v>
      </c>
      <c r="C40" s="503">
        <v>5778</v>
      </c>
      <c r="D40" s="504">
        <v>8.6321262101111511</v>
      </c>
      <c r="E40" s="503">
        <v>585129109.76999998</v>
      </c>
      <c r="F40" s="504">
        <v>9.5392883277123719</v>
      </c>
      <c r="H40" s="493" t="s">
        <v>208</v>
      </c>
      <c r="I40" s="503">
        <v>4332</v>
      </c>
      <c r="J40" s="504">
        <v>6.4718537110075305</v>
      </c>
      <c r="K40" s="503">
        <v>460058222.79000002</v>
      </c>
      <c r="L40" s="504">
        <v>7.5002729507916737</v>
      </c>
    </row>
    <row r="41" spans="2:12">
      <c r="B41" s="211" t="s">
        <v>238</v>
      </c>
      <c r="C41" s="503">
        <v>5693</v>
      </c>
      <c r="D41" s="504">
        <v>8.505139237480579</v>
      </c>
      <c r="E41" s="503">
        <v>542868661.04999995</v>
      </c>
      <c r="F41" s="504">
        <v>8.8503213997859067</v>
      </c>
      <c r="H41" s="493" t="s">
        <v>210</v>
      </c>
      <c r="I41" s="503">
        <v>0</v>
      </c>
      <c r="J41" s="504">
        <v>0</v>
      </c>
      <c r="K41" s="503">
        <v>0</v>
      </c>
      <c r="L41" s="504">
        <v>0</v>
      </c>
    </row>
    <row r="42" spans="2:12" ht="13.5" thickBot="1">
      <c r="B42" s="211" t="s">
        <v>239</v>
      </c>
      <c r="C42" s="503">
        <v>3366</v>
      </c>
      <c r="D42" s="504">
        <v>5.0286841161706706</v>
      </c>
      <c r="E42" s="503">
        <v>293430948.83999997</v>
      </c>
      <c r="F42" s="504">
        <v>4.7837688785629631</v>
      </c>
      <c r="H42" s="493" t="s">
        <v>139</v>
      </c>
      <c r="I42" s="503">
        <v>13</v>
      </c>
      <c r="J42" s="504">
        <v>1.9421536990558146E-2</v>
      </c>
      <c r="K42" s="503">
        <v>630375.73</v>
      </c>
      <c r="L42" s="504">
        <v>1.027693844462098E-2</v>
      </c>
    </row>
    <row r="43" spans="2:12" ht="13.5" thickBot="1">
      <c r="B43" s="211" t="s">
        <v>240</v>
      </c>
      <c r="C43" s="503">
        <v>2948</v>
      </c>
      <c r="D43" s="504">
        <v>4.4042070037050314</v>
      </c>
      <c r="E43" s="503">
        <v>234746571.61000001</v>
      </c>
      <c r="F43" s="504">
        <v>3.8270446524357502</v>
      </c>
      <c r="H43" s="491" t="s">
        <v>107</v>
      </c>
      <c r="I43" s="279">
        <v>66936</v>
      </c>
      <c r="J43" s="533">
        <v>100</v>
      </c>
      <c r="K43" s="279">
        <v>6133886403.9799995</v>
      </c>
      <c r="L43" s="533">
        <v>100</v>
      </c>
    </row>
    <row r="44" spans="2:12" ht="12.75" customHeight="1">
      <c r="B44" s="211" t="s">
        <v>241</v>
      </c>
      <c r="C44" s="503">
        <v>2821</v>
      </c>
      <c r="D44" s="504">
        <v>4.2144735269511173</v>
      </c>
      <c r="E44" s="503">
        <v>214126764.28</v>
      </c>
      <c r="F44" s="504">
        <v>3.4908824548994408</v>
      </c>
      <c r="H44" s="709" t="s">
        <v>602</v>
      </c>
      <c r="I44" s="709"/>
      <c r="J44" s="709"/>
      <c r="K44" s="709"/>
      <c r="L44" s="709"/>
    </row>
    <row r="45" spans="2:12">
      <c r="B45" s="211" t="s">
        <v>242</v>
      </c>
      <c r="C45" s="503">
        <v>3557</v>
      </c>
      <c r="D45" s="504">
        <v>5.3140313134934862</v>
      </c>
      <c r="E45" s="503">
        <v>237162942.22999999</v>
      </c>
      <c r="F45" s="504">
        <v>3.8664384471827815</v>
      </c>
      <c r="H45" s="495"/>
      <c r="I45" s="572"/>
      <c r="K45" s="572"/>
      <c r="L45" s="495"/>
    </row>
    <row r="46" spans="2:12" ht="15">
      <c r="B46" s="211" t="s">
        <v>243</v>
      </c>
      <c r="C46" s="503">
        <v>3489</v>
      </c>
      <c r="D46" s="504">
        <v>5.212441735389028</v>
      </c>
      <c r="E46" s="503">
        <v>238404086.58000001</v>
      </c>
      <c r="F46" s="504">
        <v>3.8866726717552273</v>
      </c>
      <c r="I46" s="212"/>
      <c r="J46" s="272"/>
      <c r="K46" s="212"/>
      <c r="L46" s="272"/>
    </row>
    <row r="47" spans="2:12" ht="15">
      <c r="B47" s="211" t="s">
        <v>244</v>
      </c>
      <c r="C47" s="503">
        <v>2605</v>
      </c>
      <c r="D47" s="504">
        <v>3.8917772200310745</v>
      </c>
      <c r="E47" s="503">
        <v>158679265.30000001</v>
      </c>
      <c r="F47" s="504">
        <v>2.5869286590804861</v>
      </c>
      <c r="I47" s="212"/>
      <c r="J47" s="272"/>
      <c r="K47" s="212"/>
      <c r="L47" s="272"/>
    </row>
    <row r="48" spans="2:12" ht="15">
      <c r="B48" s="211" t="s">
        <v>245</v>
      </c>
      <c r="C48" s="503">
        <v>3261</v>
      </c>
      <c r="D48" s="504">
        <v>4.8718178558623162</v>
      </c>
      <c r="E48" s="503">
        <v>182276008.94</v>
      </c>
      <c r="F48" s="504">
        <v>2.9716234852626133</v>
      </c>
      <c r="I48" s="212"/>
      <c r="J48" s="272"/>
      <c r="K48" s="212"/>
      <c r="L48" s="272"/>
    </row>
    <row r="49" spans="2:12" ht="15">
      <c r="B49" s="211" t="s">
        <v>246</v>
      </c>
      <c r="C49" s="503">
        <v>1694</v>
      </c>
      <c r="D49" s="504">
        <v>2.5307756663081151</v>
      </c>
      <c r="E49" s="503">
        <v>88182769.900000006</v>
      </c>
      <c r="F49" s="504">
        <v>1.4376329147990456</v>
      </c>
      <c r="I49" s="212"/>
      <c r="J49" s="272"/>
      <c r="K49" s="212"/>
      <c r="L49" s="272"/>
    </row>
    <row r="50" spans="2:12" ht="15">
      <c r="B50" s="211" t="s">
        <v>247</v>
      </c>
      <c r="C50" s="503">
        <v>1950</v>
      </c>
      <c r="D50" s="504">
        <v>2.913230548583722</v>
      </c>
      <c r="E50" s="503">
        <v>105133612.65000001</v>
      </c>
      <c r="F50" s="504">
        <v>1.7139804314240905</v>
      </c>
      <c r="I50" s="212"/>
      <c r="J50" s="272"/>
      <c r="K50" s="212"/>
      <c r="L50" s="272"/>
    </row>
    <row r="51" spans="2:12" ht="15.75" thickBot="1">
      <c r="B51" s="211" t="s">
        <v>248</v>
      </c>
      <c r="C51" s="503">
        <v>2514</v>
      </c>
      <c r="D51" s="504">
        <v>3.7558264610971679</v>
      </c>
      <c r="E51" s="503">
        <v>119216929.41</v>
      </c>
      <c r="F51" s="504">
        <v>1.9435790224717171</v>
      </c>
      <c r="I51" s="212"/>
      <c r="J51" s="272"/>
      <c r="K51" s="212"/>
      <c r="L51" s="272"/>
    </row>
    <row r="52" spans="2:12" ht="15.75" thickBot="1">
      <c r="B52" s="280" t="s">
        <v>107</v>
      </c>
      <c r="C52" s="281">
        <v>66936</v>
      </c>
      <c r="D52" s="532">
        <v>100.00000000000001</v>
      </c>
      <c r="E52" s="281">
        <v>6133886403.9799976</v>
      </c>
      <c r="F52" s="282">
        <v>100.00000000000003</v>
      </c>
      <c r="I52" s="212"/>
      <c r="J52" s="272"/>
      <c r="K52" s="212"/>
      <c r="L52" s="272"/>
    </row>
    <row r="53" spans="2:12" ht="12.75" customHeight="1">
      <c r="B53" s="710" t="s">
        <v>603</v>
      </c>
      <c r="C53" s="710"/>
      <c r="D53" s="710"/>
      <c r="E53" s="710"/>
      <c r="F53" s="710"/>
      <c r="I53" s="212"/>
      <c r="J53" s="272"/>
      <c r="K53" s="212"/>
      <c r="L53" s="272"/>
    </row>
    <row r="54" spans="2:12" ht="15">
      <c r="B54" s="711"/>
      <c r="C54" s="711"/>
      <c r="D54" s="711"/>
      <c r="E54" s="711"/>
      <c r="F54" s="711"/>
      <c r="I54" s="212"/>
      <c r="J54" s="272"/>
      <c r="K54" s="212"/>
      <c r="L54" s="272"/>
    </row>
    <row r="55" spans="2:12" ht="15">
      <c r="B55" s="496"/>
      <c r="C55" s="572"/>
      <c r="D55" s="55"/>
      <c r="E55" s="572"/>
      <c r="F55" s="284"/>
      <c r="I55" s="212"/>
      <c r="J55" s="272"/>
      <c r="K55" s="212"/>
      <c r="L55" s="272"/>
    </row>
    <row r="56" spans="2:12" ht="15">
      <c r="B56" s="496"/>
      <c r="C56" s="283"/>
      <c r="D56" s="284"/>
      <c r="E56" s="285"/>
      <c r="F56" s="284"/>
      <c r="I56" s="212"/>
      <c r="J56" s="272"/>
      <c r="K56" s="212"/>
      <c r="L56" s="272"/>
    </row>
    <row r="57" spans="2:12" ht="15">
      <c r="I57" s="212"/>
      <c r="J57" s="272"/>
      <c r="K57" s="212"/>
      <c r="L57" s="272"/>
    </row>
    <row r="58" spans="2:12" ht="15">
      <c r="I58" s="212"/>
      <c r="J58" s="272"/>
      <c r="K58" s="212"/>
      <c r="L58" s="272"/>
    </row>
    <row r="59" spans="2:12" ht="15">
      <c r="I59" s="212"/>
      <c r="J59" s="272"/>
      <c r="K59" s="212"/>
      <c r="L59" s="272"/>
    </row>
    <row r="60" spans="2:12" ht="15">
      <c r="I60" s="212"/>
      <c r="J60" s="272"/>
      <c r="K60" s="212"/>
      <c r="L60" s="272"/>
    </row>
    <row r="61" spans="2:12" ht="15">
      <c r="I61" s="212"/>
      <c r="J61" s="272"/>
      <c r="K61" s="212"/>
      <c r="L61" s="272"/>
    </row>
    <row r="62" spans="2:12" ht="15">
      <c r="I62" s="212"/>
      <c r="J62" s="272"/>
      <c r="K62" s="212"/>
      <c r="L62" s="272"/>
    </row>
    <row r="63" spans="2:12" ht="15">
      <c r="I63" s="212"/>
      <c r="J63" s="272"/>
      <c r="K63" s="212"/>
      <c r="L63" s="272"/>
    </row>
    <row r="64" spans="2:12" ht="15">
      <c r="I64" s="212"/>
      <c r="J64" s="272"/>
      <c r="K64" s="212"/>
      <c r="L64" s="272"/>
    </row>
    <row r="65" spans="9:12" ht="15">
      <c r="I65" s="212"/>
      <c r="J65" s="272"/>
      <c r="K65" s="212"/>
      <c r="L65" s="272"/>
    </row>
    <row r="66" spans="9:12" ht="15">
      <c r="I66" s="212"/>
      <c r="J66" s="272"/>
      <c r="K66" s="212"/>
      <c r="L66" s="272"/>
    </row>
    <row r="67" spans="9:12" ht="15">
      <c r="I67" s="212"/>
      <c r="J67" s="272"/>
      <c r="K67" s="212"/>
      <c r="L67" s="272"/>
    </row>
    <row r="68" spans="9:12" ht="15">
      <c r="I68" s="212"/>
      <c r="J68" s="272"/>
      <c r="K68" s="212"/>
      <c r="L68" s="272"/>
    </row>
    <row r="69" spans="9:12" ht="15">
      <c r="I69" s="212"/>
      <c r="J69" s="272"/>
      <c r="K69" s="212"/>
      <c r="L69" s="272"/>
    </row>
    <row r="70" spans="9:12" ht="15">
      <c r="I70" s="212"/>
      <c r="J70" s="272"/>
      <c r="K70" s="212"/>
      <c r="L70" s="272"/>
    </row>
    <row r="71" spans="9:12" ht="15">
      <c r="I71" s="212"/>
      <c r="J71" s="272"/>
      <c r="K71" s="212"/>
      <c r="L71" s="272"/>
    </row>
    <row r="72" spans="9:12" ht="15">
      <c r="I72" s="212"/>
      <c r="J72" s="272"/>
      <c r="K72" s="212"/>
      <c r="L72" s="272"/>
    </row>
    <row r="73" spans="9:12" ht="15">
      <c r="I73" s="212"/>
      <c r="J73" s="272"/>
      <c r="K73" s="212"/>
      <c r="L73" s="272"/>
    </row>
    <row r="74" spans="9:12" ht="15">
      <c r="I74" s="212"/>
      <c r="J74" s="272"/>
      <c r="K74" s="212"/>
      <c r="L74" s="272"/>
    </row>
    <row r="75" spans="9:12" ht="15">
      <c r="I75" s="212"/>
      <c r="J75" s="272"/>
      <c r="K75" s="212"/>
      <c r="L75" s="272"/>
    </row>
    <row r="76" spans="9:12" ht="15">
      <c r="I76" s="212"/>
      <c r="J76" s="272"/>
      <c r="K76" s="212"/>
      <c r="L76" s="272"/>
    </row>
    <row r="77" spans="9:12" ht="15">
      <c r="I77" s="212"/>
      <c r="J77" s="272"/>
      <c r="K77" s="212"/>
      <c r="L77" s="272"/>
    </row>
    <row r="78" spans="9:12" ht="15">
      <c r="I78" s="212"/>
      <c r="J78" s="272"/>
      <c r="K78" s="212"/>
      <c r="L78" s="272"/>
    </row>
    <row r="79" spans="9:12" ht="15">
      <c r="I79" s="212"/>
      <c r="J79" s="272"/>
      <c r="K79" s="212"/>
      <c r="L79" s="272"/>
    </row>
    <row r="80" spans="9:12" ht="15">
      <c r="I80" s="212"/>
      <c r="J80" s="272"/>
      <c r="K80" s="212"/>
      <c r="L80" s="272"/>
    </row>
    <row r="81" spans="9:12" ht="15">
      <c r="I81" s="212"/>
      <c r="J81" s="272"/>
      <c r="K81" s="212"/>
      <c r="L81" s="272"/>
    </row>
    <row r="82" spans="9:12" ht="15">
      <c r="I82" s="212"/>
      <c r="J82" s="272"/>
      <c r="K82" s="212"/>
      <c r="L82" s="272"/>
    </row>
    <row r="83" spans="9:12" ht="15">
      <c r="I83" s="212"/>
      <c r="J83" s="272"/>
      <c r="K83" s="212"/>
      <c r="L83" s="272"/>
    </row>
    <row r="84" spans="9:12" ht="15">
      <c r="I84" s="212"/>
      <c r="J84" s="272"/>
      <c r="K84" s="212"/>
      <c r="L84" s="272"/>
    </row>
    <row r="85" spans="9:12" ht="15">
      <c r="I85" s="212"/>
      <c r="J85" s="272"/>
      <c r="K85" s="212"/>
      <c r="L85" s="272"/>
    </row>
    <row r="86" spans="9:12" ht="15">
      <c r="I86" s="212"/>
      <c r="J86" s="272"/>
      <c r="K86" s="212"/>
      <c r="L86" s="272"/>
    </row>
    <row r="87" spans="9:12">
      <c r="I87" s="272"/>
      <c r="J87" s="272"/>
      <c r="K87" s="272"/>
      <c r="L87" s="272"/>
    </row>
    <row r="88" spans="9:12">
      <c r="I88" s="272"/>
      <c r="J88" s="272"/>
      <c r="K88" s="272"/>
      <c r="L88" s="272"/>
    </row>
    <row r="89" spans="9:12">
      <c r="I89" s="272"/>
      <c r="J89" s="272"/>
      <c r="K89" s="272"/>
      <c r="L89" s="272"/>
    </row>
    <row r="90" spans="9:12">
      <c r="I90" s="272"/>
      <c r="J90" s="272"/>
      <c r="K90" s="272"/>
      <c r="L90" s="272"/>
    </row>
    <row r="91" spans="9:12">
      <c r="I91" s="272"/>
      <c r="J91" s="272"/>
      <c r="K91" s="272"/>
      <c r="L91" s="272"/>
    </row>
    <row r="92" spans="9:12">
      <c r="I92" s="272"/>
      <c r="J92" s="272"/>
      <c r="K92" s="272"/>
      <c r="L92" s="272"/>
    </row>
    <row r="93" spans="9:12">
      <c r="I93" s="272"/>
      <c r="J93" s="272"/>
      <c r="K93" s="272"/>
      <c r="L93" s="272"/>
    </row>
    <row r="94" spans="9:12">
      <c r="I94" s="272"/>
      <c r="J94" s="272"/>
      <c r="K94" s="272"/>
      <c r="L94" s="272"/>
    </row>
  </sheetData>
  <mergeCells count="5">
    <mergeCell ref="H14:L15"/>
    <mergeCell ref="B16:F17"/>
    <mergeCell ref="H29:L30"/>
    <mergeCell ref="H44:L44"/>
    <mergeCell ref="B53:F54"/>
  </mergeCells>
  <conditionalFormatting sqref="E18">
    <cfRule type="cellIs" dxfId="19" priority="19" operator="equal">
      <formula>"OK"</formula>
    </cfRule>
    <cfRule type="cellIs" dxfId="18" priority="20" operator="equal">
      <formula>"CHECK"</formula>
    </cfRule>
  </conditionalFormatting>
  <conditionalFormatting sqref="C18">
    <cfRule type="cellIs" dxfId="17" priority="17" operator="equal">
      <formula>"OK"</formula>
    </cfRule>
    <cfRule type="cellIs" dxfId="16" priority="18" operator="equal">
      <formula>"CHECK"</formula>
    </cfRule>
  </conditionalFormatting>
  <conditionalFormatting sqref="E55">
    <cfRule type="cellIs" dxfId="15" priority="15" operator="equal">
      <formula>"OK"</formula>
    </cfRule>
    <cfRule type="cellIs" dxfId="14" priority="16" operator="equal">
      <formula>"CHECK"</formula>
    </cfRule>
  </conditionalFormatting>
  <conditionalFormatting sqref="C55">
    <cfRule type="cellIs" dxfId="13" priority="13" operator="equal">
      <formula>"OK"</formula>
    </cfRule>
    <cfRule type="cellIs" dxfId="12" priority="14" operator="equal">
      <formula>"CHECK"</formula>
    </cfRule>
  </conditionalFormatting>
  <conditionalFormatting sqref="K16">
    <cfRule type="cellIs" dxfId="11" priority="11" operator="equal">
      <formula>"OK"</formula>
    </cfRule>
    <cfRule type="cellIs" dxfId="10" priority="12" operator="equal">
      <formula>"CHECK"</formula>
    </cfRule>
  </conditionalFormatting>
  <conditionalFormatting sqref="I16">
    <cfRule type="cellIs" dxfId="9" priority="9" operator="equal">
      <formula>"OK"</formula>
    </cfRule>
    <cfRule type="cellIs" dxfId="8" priority="10" operator="equal">
      <formula>"CHECK"</formula>
    </cfRule>
  </conditionalFormatting>
  <conditionalFormatting sqref="K31">
    <cfRule type="cellIs" dxfId="7" priority="7" operator="equal">
      <formula>"OK"</formula>
    </cfRule>
    <cfRule type="cellIs" dxfId="6" priority="8" operator="equal">
      <formula>"CHECK"</formula>
    </cfRule>
  </conditionalFormatting>
  <conditionalFormatting sqref="I31">
    <cfRule type="cellIs" dxfId="5" priority="5" operator="equal">
      <formula>"OK"</formula>
    </cfRule>
    <cfRule type="cellIs" dxfId="4" priority="6" operator="equal">
      <formula>"CHECK"</formula>
    </cfRule>
  </conditionalFormatting>
  <conditionalFormatting sqref="K45">
    <cfRule type="cellIs" dxfId="3" priority="3" operator="equal">
      <formula>"OK"</formula>
    </cfRule>
    <cfRule type="cellIs" dxfId="2" priority="4" operator="equal">
      <formula>"CHECK"</formula>
    </cfRule>
  </conditionalFormatting>
  <conditionalFormatting sqref="I45">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July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view="pageLayout" topLeftCell="A7" zoomScale="70" zoomScaleNormal="70" zoomScaleSheetLayoutView="70" zoomScalePageLayoutView="70" workbookViewId="0">
      <selection activeCell="D31" sqref="D31"/>
    </sheetView>
  </sheetViews>
  <sheetFormatPr defaultColWidth="9.140625" defaultRowHeight="12"/>
  <cols>
    <col min="1" max="1" width="1.7109375" style="250" customWidth="1"/>
    <col min="2" max="2" width="29.28515625" style="55" customWidth="1"/>
    <col min="3" max="3" width="22.85546875" style="55" bestFit="1" customWidth="1"/>
    <col min="4" max="4" width="22.85546875" style="55" customWidth="1"/>
    <col min="5" max="5" width="18.7109375" style="55" bestFit="1" customWidth="1"/>
    <col min="6" max="6" width="18.7109375" style="55" customWidth="1"/>
    <col min="7" max="7" width="17.7109375" style="55" bestFit="1" customWidth="1"/>
    <col min="8" max="8" width="17.7109375" style="355" customWidth="1"/>
    <col min="9" max="9" width="19.42578125" style="55" customWidth="1"/>
    <col min="10" max="10" width="28.42578125" style="55" bestFit="1" customWidth="1"/>
    <col min="11" max="11" width="18.28515625" style="356" bestFit="1" customWidth="1"/>
    <col min="12" max="12" width="17.140625" style="55" bestFit="1" customWidth="1"/>
    <col min="13" max="13" width="15.140625" style="55" bestFit="1" customWidth="1"/>
    <col min="14" max="14" width="20" style="55" bestFit="1" customWidth="1"/>
    <col min="15" max="15" width="21.28515625" style="55" customWidth="1"/>
    <col min="16" max="16" width="15.7109375" style="55" bestFit="1" customWidth="1"/>
    <col min="17" max="17" width="17.7109375" style="55" bestFit="1" customWidth="1"/>
    <col min="18" max="19" width="10.85546875" style="55" customWidth="1"/>
    <col min="20" max="20" width="17.5703125" style="55" bestFit="1" customWidth="1"/>
    <col min="21" max="21" width="1.7109375" style="250" customWidth="1"/>
    <col min="22" max="16384" width="9.140625" style="55"/>
  </cols>
  <sheetData>
    <row r="2" spans="2:20" ht="12.75" thickBot="1">
      <c r="B2" s="286" t="s">
        <v>249</v>
      </c>
      <c r="C2" s="91"/>
      <c r="D2" s="91"/>
      <c r="E2" s="91"/>
      <c r="F2" s="287"/>
      <c r="G2" s="288"/>
      <c r="H2" s="289"/>
      <c r="I2" s="288"/>
      <c r="J2" s="288"/>
      <c r="K2" s="290"/>
      <c r="L2" s="288"/>
      <c r="M2" s="288"/>
      <c r="N2" s="288"/>
      <c r="O2" s="288"/>
      <c r="P2" s="288"/>
      <c r="Q2" s="288"/>
      <c r="R2" s="288"/>
      <c r="S2" s="288"/>
      <c r="T2" s="291"/>
    </row>
    <row r="3" spans="2:20">
      <c r="B3" s="224"/>
      <c r="C3" s="292"/>
      <c r="D3" s="292"/>
      <c r="E3" s="292"/>
      <c r="F3" s="293"/>
      <c r="G3" s="34"/>
      <c r="H3" s="294"/>
      <c r="I3" s="34"/>
      <c r="J3" s="34"/>
      <c r="K3" s="295"/>
      <c r="L3" s="34"/>
      <c r="M3" s="34"/>
      <c r="N3" s="34"/>
      <c r="O3" s="34"/>
      <c r="P3" s="34"/>
      <c r="Q3" s="34"/>
      <c r="R3" s="34"/>
      <c r="S3" s="34"/>
      <c r="T3" s="34"/>
    </row>
    <row r="4" spans="2:20">
      <c r="B4" s="147"/>
      <c r="C4" s="712"/>
      <c r="D4" s="712"/>
      <c r="E4" s="712"/>
      <c r="F4" s="713"/>
      <c r="G4" s="649"/>
      <c r="H4" s="294"/>
      <c r="I4" s="34"/>
      <c r="J4" s="34"/>
      <c r="K4" s="295"/>
      <c r="L4" s="33"/>
      <c r="M4" s="34"/>
      <c r="N4" s="34"/>
      <c r="O4" s="34"/>
      <c r="P4" s="34"/>
      <c r="Q4" s="34"/>
      <c r="R4" s="34"/>
      <c r="S4" s="34"/>
      <c r="T4" s="34"/>
    </row>
    <row r="5" spans="2:20">
      <c r="B5" s="296" t="s">
        <v>250</v>
      </c>
      <c r="C5" s="297">
        <v>40494</v>
      </c>
      <c r="D5" s="297"/>
      <c r="E5" s="298"/>
      <c r="F5" s="34"/>
      <c r="G5" s="224"/>
      <c r="H5" s="299"/>
      <c r="I5" s="647"/>
      <c r="J5" s="714" t="s">
        <v>251</v>
      </c>
      <c r="K5" s="714"/>
      <c r="L5" s="34"/>
      <c r="M5" s="34"/>
      <c r="N5" s="34"/>
      <c r="O5" s="34"/>
      <c r="P5" s="34"/>
      <c r="Q5" s="34"/>
      <c r="R5" s="34"/>
      <c r="S5" s="34"/>
      <c r="T5" s="34"/>
    </row>
    <row r="6" spans="2:20" ht="12.75" thickBot="1">
      <c r="B6" s="300"/>
      <c r="C6" s="300"/>
      <c r="D6" s="300"/>
      <c r="E6" s="300"/>
      <c r="F6" s="300"/>
      <c r="G6" s="224"/>
      <c r="H6" s="301"/>
      <c r="I6" s="300"/>
      <c r="J6" s="300"/>
      <c r="K6" s="302"/>
      <c r="L6" s="300"/>
      <c r="M6" s="300"/>
      <c r="N6" s="300"/>
      <c r="O6" s="300"/>
      <c r="P6" s="300"/>
      <c r="Q6" s="300"/>
      <c r="R6" s="300"/>
      <c r="S6" s="300"/>
      <c r="T6" s="300"/>
    </row>
    <row r="7" spans="2:20" ht="54" customHeight="1" thickBot="1">
      <c r="B7" s="239" t="s">
        <v>252</v>
      </c>
      <c r="C7" s="239" t="s">
        <v>253</v>
      </c>
      <c r="D7" s="239" t="s">
        <v>254</v>
      </c>
      <c r="E7" s="239" t="s">
        <v>255</v>
      </c>
      <c r="F7" s="239" t="s">
        <v>256</v>
      </c>
      <c r="G7" s="303" t="s">
        <v>257</v>
      </c>
      <c r="H7" s="304" t="s">
        <v>258</v>
      </c>
      <c r="I7" s="303" t="s">
        <v>259</v>
      </c>
      <c r="J7" s="303" t="s">
        <v>260</v>
      </c>
      <c r="K7" s="305" t="s">
        <v>261</v>
      </c>
      <c r="L7" s="303" t="s">
        <v>262</v>
      </c>
      <c r="M7" s="303" t="s">
        <v>263</v>
      </c>
      <c r="N7" s="303" t="s">
        <v>264</v>
      </c>
      <c r="O7" s="303" t="s">
        <v>265</v>
      </c>
      <c r="P7" s="303" t="s">
        <v>266</v>
      </c>
      <c r="Q7" s="303" t="s">
        <v>267</v>
      </c>
      <c r="R7" s="303" t="s">
        <v>268</v>
      </c>
      <c r="S7" s="303" t="s">
        <v>269</v>
      </c>
      <c r="T7" s="303" t="s">
        <v>270</v>
      </c>
    </row>
    <row r="8" spans="2:20">
      <c r="B8" s="306"/>
      <c r="C8" s="196"/>
      <c r="D8" s="196"/>
      <c r="E8" s="196"/>
      <c r="F8" s="357"/>
      <c r="G8" s="196"/>
      <c r="H8" s="307"/>
      <c r="I8" s="308"/>
      <c r="J8" s="309"/>
      <c r="K8" s="310"/>
      <c r="L8" s="311"/>
      <c r="M8" s="358"/>
      <c r="N8" s="359"/>
      <c r="O8" s="312"/>
      <c r="P8" s="359"/>
      <c r="Q8" s="360"/>
      <c r="R8" s="313"/>
      <c r="S8" s="314"/>
      <c r="T8" s="315"/>
    </row>
    <row r="9" spans="2:20">
      <c r="B9" s="316" t="s">
        <v>271</v>
      </c>
      <c r="C9" s="317" t="s">
        <v>272</v>
      </c>
      <c r="D9" s="317" t="s">
        <v>273</v>
      </c>
      <c r="E9" s="317" t="s">
        <v>274</v>
      </c>
      <c r="F9" s="240" t="s">
        <v>274</v>
      </c>
      <c r="G9" s="317" t="s">
        <v>275</v>
      </c>
      <c r="H9" s="294">
        <v>1.629</v>
      </c>
      <c r="I9" s="361">
        <v>500000000</v>
      </c>
      <c r="J9" s="318">
        <v>-500000000</v>
      </c>
      <c r="K9" s="319">
        <v>0</v>
      </c>
      <c r="L9" s="320" t="s">
        <v>276</v>
      </c>
      <c r="M9" s="362">
        <v>1.5E-3</v>
      </c>
      <c r="N9" s="321"/>
      <c r="O9" s="366" t="s">
        <v>277</v>
      </c>
      <c r="P9" s="366" t="s">
        <v>277</v>
      </c>
      <c r="Q9" s="366" t="s">
        <v>277</v>
      </c>
      <c r="R9" s="322" t="s">
        <v>278</v>
      </c>
      <c r="S9" s="323">
        <v>40817</v>
      </c>
      <c r="T9" s="324" t="s">
        <v>279</v>
      </c>
    </row>
    <row r="10" spans="2:20">
      <c r="B10" s="316" t="s">
        <v>280</v>
      </c>
      <c r="C10" s="317" t="s">
        <v>281</v>
      </c>
      <c r="D10" s="317" t="s">
        <v>282</v>
      </c>
      <c r="E10" s="317" t="s">
        <v>283</v>
      </c>
      <c r="F10" s="240" t="s">
        <v>283</v>
      </c>
      <c r="G10" s="317" t="s">
        <v>275</v>
      </c>
      <c r="H10" s="294">
        <v>1.6279999999999999</v>
      </c>
      <c r="I10" s="361">
        <v>900000000</v>
      </c>
      <c r="J10" s="318">
        <v>-900000000</v>
      </c>
      <c r="K10" s="319">
        <v>0</v>
      </c>
      <c r="L10" s="320" t="s">
        <v>284</v>
      </c>
      <c r="M10" s="362">
        <v>1.4E-2</v>
      </c>
      <c r="N10" s="321"/>
      <c r="O10" s="366" t="s">
        <v>277</v>
      </c>
      <c r="P10" s="366" t="s">
        <v>277</v>
      </c>
      <c r="Q10" s="366" t="s">
        <v>277</v>
      </c>
      <c r="R10" s="322">
        <v>41730</v>
      </c>
      <c r="S10" s="323">
        <v>56523</v>
      </c>
      <c r="T10" s="324" t="s">
        <v>285</v>
      </c>
    </row>
    <row r="11" spans="2:20">
      <c r="B11" s="316" t="s">
        <v>286</v>
      </c>
      <c r="C11" s="317" t="s">
        <v>287</v>
      </c>
      <c r="D11" s="317" t="s">
        <v>288</v>
      </c>
      <c r="E11" s="317" t="s">
        <v>283</v>
      </c>
      <c r="F11" s="240" t="s">
        <v>283</v>
      </c>
      <c r="G11" s="317" t="s">
        <v>289</v>
      </c>
      <c r="H11" s="294">
        <v>1.1412919424788861</v>
      </c>
      <c r="I11" s="361">
        <v>500000000</v>
      </c>
      <c r="J11" s="318">
        <v>-500000000</v>
      </c>
      <c r="K11" s="319">
        <v>0</v>
      </c>
      <c r="L11" s="320" t="s">
        <v>290</v>
      </c>
      <c r="M11" s="362">
        <v>1.4E-2</v>
      </c>
      <c r="N11" s="321"/>
      <c r="O11" s="366" t="s">
        <v>277</v>
      </c>
      <c r="P11" s="366" t="s">
        <v>277</v>
      </c>
      <c r="Q11" s="366" t="s">
        <v>277</v>
      </c>
      <c r="R11" s="322">
        <v>41730</v>
      </c>
      <c r="S11" s="323">
        <v>56523</v>
      </c>
      <c r="T11" s="324" t="s">
        <v>285</v>
      </c>
    </row>
    <row r="12" spans="2:20" ht="13.5" customHeight="1">
      <c r="B12" s="316" t="s">
        <v>291</v>
      </c>
      <c r="C12" s="317" t="s">
        <v>292</v>
      </c>
      <c r="D12" s="317" t="s">
        <v>293</v>
      </c>
      <c r="E12" s="317" t="s">
        <v>283</v>
      </c>
      <c r="F12" s="240" t="s">
        <v>283</v>
      </c>
      <c r="G12" s="317" t="s">
        <v>289</v>
      </c>
      <c r="H12" s="294">
        <v>1.1412919424788861</v>
      </c>
      <c r="I12" s="361">
        <v>750000000</v>
      </c>
      <c r="J12" s="318">
        <v>-750000000.25</v>
      </c>
      <c r="K12" s="319">
        <v>-0.25</v>
      </c>
      <c r="L12" s="320" t="s">
        <v>290</v>
      </c>
      <c r="M12" s="362">
        <v>1.4999999999999999E-2</v>
      </c>
      <c r="N12" s="363"/>
      <c r="O12" s="329" t="s">
        <v>277</v>
      </c>
      <c r="P12" s="330" t="s">
        <v>277</v>
      </c>
      <c r="Q12" s="328" t="s">
        <v>277</v>
      </c>
      <c r="R12" s="322">
        <v>42370</v>
      </c>
      <c r="S12" s="323">
        <v>56523</v>
      </c>
      <c r="T12" s="324" t="s">
        <v>285</v>
      </c>
    </row>
    <row r="13" spans="2:20">
      <c r="B13" s="316" t="s">
        <v>294</v>
      </c>
      <c r="C13" s="612" t="s">
        <v>604</v>
      </c>
      <c r="D13" s="612" t="s">
        <v>605</v>
      </c>
      <c r="E13" s="317" t="s">
        <v>283</v>
      </c>
      <c r="F13" s="240" t="s">
        <v>283</v>
      </c>
      <c r="G13" s="613" t="s">
        <v>295</v>
      </c>
      <c r="H13" s="294" t="s">
        <v>277</v>
      </c>
      <c r="I13" s="319">
        <v>375000000</v>
      </c>
      <c r="J13" s="318">
        <v>0</v>
      </c>
      <c r="K13" s="319">
        <v>375000000</v>
      </c>
      <c r="L13" s="320" t="s">
        <v>296</v>
      </c>
      <c r="M13" s="611">
        <v>0</v>
      </c>
      <c r="N13" s="611">
        <v>4.0090000000000001E-2</v>
      </c>
      <c r="O13" s="330" t="s">
        <v>574</v>
      </c>
      <c r="P13" s="330">
        <v>42660</v>
      </c>
      <c r="Q13" s="328">
        <v>7516875</v>
      </c>
      <c r="R13" s="322">
        <v>43024</v>
      </c>
      <c r="S13" s="323">
        <v>56523</v>
      </c>
      <c r="T13" s="324" t="s">
        <v>279</v>
      </c>
    </row>
    <row r="14" spans="2:20">
      <c r="B14" s="316" t="s">
        <v>86</v>
      </c>
      <c r="C14" s="317" t="s">
        <v>297</v>
      </c>
      <c r="D14" s="317" t="s">
        <v>278</v>
      </c>
      <c r="E14" s="317" t="s">
        <v>278</v>
      </c>
      <c r="F14" s="240" t="s">
        <v>278</v>
      </c>
      <c r="G14" s="317" t="s">
        <v>295</v>
      </c>
      <c r="H14" s="294" t="s">
        <v>277</v>
      </c>
      <c r="I14" s="361">
        <v>600000000</v>
      </c>
      <c r="J14" s="318">
        <v>-600000000</v>
      </c>
      <c r="K14" s="319">
        <v>0</v>
      </c>
      <c r="L14" s="320" t="s">
        <v>298</v>
      </c>
      <c r="M14" s="362">
        <v>8.9999999999999993E-3</v>
      </c>
      <c r="N14" s="374" t="s">
        <v>277</v>
      </c>
      <c r="O14" s="326" t="s">
        <v>277</v>
      </c>
      <c r="P14" s="327" t="s">
        <v>277</v>
      </c>
      <c r="Q14" s="328" t="s">
        <v>277</v>
      </c>
      <c r="R14" s="322" t="s">
        <v>278</v>
      </c>
      <c r="S14" s="323">
        <v>56523</v>
      </c>
      <c r="T14" s="324" t="s">
        <v>299</v>
      </c>
    </row>
    <row r="15" spans="2:20" ht="12.75" thickBot="1">
      <c r="B15" s="331"/>
      <c r="C15" s="332"/>
      <c r="D15" s="332"/>
      <c r="E15" s="333"/>
      <c r="F15" s="332"/>
      <c r="G15" s="332"/>
      <c r="H15" s="334"/>
      <c r="I15" s="335"/>
      <c r="J15" s="336"/>
      <c r="K15" s="337"/>
      <c r="L15" s="336"/>
      <c r="M15" s="331"/>
      <c r="N15" s="331"/>
      <c r="O15" s="331"/>
      <c r="P15" s="332"/>
      <c r="Q15" s="338"/>
      <c r="R15" s="336"/>
      <c r="S15" s="332"/>
      <c r="T15" s="339"/>
    </row>
    <row r="16" spans="2:20">
      <c r="B16" s="340"/>
      <c r="C16" s="34"/>
      <c r="D16" s="34"/>
      <c r="E16" s="34"/>
      <c r="F16" s="34"/>
      <c r="G16" s="34"/>
      <c r="H16" s="299"/>
      <c r="I16" s="341"/>
      <c r="J16" s="240"/>
      <c r="K16" s="342"/>
      <c r="L16" s="240"/>
      <c r="M16" s="240"/>
      <c r="N16" s="240"/>
      <c r="O16" s="343"/>
      <c r="P16" s="343"/>
      <c r="Q16" s="344"/>
      <c r="R16" s="345"/>
      <c r="S16" s="34"/>
      <c r="T16" s="35"/>
    </row>
    <row r="17" spans="2:20">
      <c r="B17" s="224"/>
      <c r="C17" s="240"/>
      <c r="D17" s="240"/>
      <c r="E17" s="346"/>
      <c r="F17" s="240"/>
      <c r="G17" s="240"/>
      <c r="H17" s="294"/>
      <c r="I17" s="347"/>
      <c r="J17" s="185"/>
      <c r="K17" s="348"/>
      <c r="L17" s="349"/>
      <c r="M17" s="350"/>
      <c r="N17" s="351"/>
      <c r="O17" s="352"/>
      <c r="P17" s="299"/>
      <c r="Q17" s="299"/>
      <c r="R17" s="230"/>
      <c r="S17" s="353"/>
      <c r="T17" s="354"/>
    </row>
    <row r="18" spans="2:20">
      <c r="R18" s="230"/>
    </row>
    <row r="19" spans="2:20">
      <c r="B19" s="296" t="s">
        <v>250</v>
      </c>
      <c r="C19" s="297">
        <v>40807</v>
      </c>
      <c r="D19" s="297"/>
      <c r="E19" s="298"/>
      <c r="F19" s="34"/>
      <c r="G19" s="224"/>
      <c r="H19" s="299"/>
      <c r="I19" s="34"/>
      <c r="J19" s="714" t="s">
        <v>301</v>
      </c>
      <c r="K19" s="714"/>
      <c r="L19" s="34"/>
      <c r="M19" s="34"/>
      <c r="N19" s="34"/>
      <c r="O19" s="34"/>
      <c r="Q19" s="365"/>
      <c r="S19" s="365"/>
      <c r="T19" s="34"/>
    </row>
    <row r="20" spans="2:20" ht="12.75" thickBot="1">
      <c r="B20" s="300"/>
      <c r="C20" s="300"/>
      <c r="D20" s="300"/>
      <c r="E20" s="300"/>
      <c r="F20" s="300"/>
      <c r="G20" s="224"/>
      <c r="H20" s="301"/>
      <c r="I20" s="300"/>
      <c r="J20" s="300"/>
      <c r="K20" s="302"/>
      <c r="L20" s="300"/>
      <c r="M20" s="300"/>
      <c r="N20" s="300"/>
      <c r="O20" s="300"/>
      <c r="P20" s="300"/>
      <c r="Q20" s="300"/>
      <c r="R20" s="300"/>
      <c r="S20" s="300"/>
      <c r="T20" s="300"/>
    </row>
    <row r="21" spans="2:20" ht="54.75" customHeight="1" thickBot="1">
      <c r="B21" s="239" t="s">
        <v>302</v>
      </c>
      <c r="C21" s="239" t="s">
        <v>253</v>
      </c>
      <c r="D21" s="239" t="s">
        <v>254</v>
      </c>
      <c r="E21" s="239" t="s">
        <v>255</v>
      </c>
      <c r="F21" s="239" t="s">
        <v>256</v>
      </c>
      <c r="G21" s="303" t="s">
        <v>257</v>
      </c>
      <c r="H21" s="304" t="s">
        <v>258</v>
      </c>
      <c r="I21" s="303" t="s">
        <v>259</v>
      </c>
      <c r="J21" s="303" t="s">
        <v>260</v>
      </c>
      <c r="K21" s="305" t="s">
        <v>261</v>
      </c>
      <c r="L21" s="303" t="s">
        <v>262</v>
      </c>
      <c r="M21" s="303" t="s">
        <v>263</v>
      </c>
      <c r="N21" s="303" t="s">
        <v>264</v>
      </c>
      <c r="O21" s="303" t="s">
        <v>265</v>
      </c>
      <c r="P21" s="303" t="s">
        <v>266</v>
      </c>
      <c r="Q21" s="303" t="s">
        <v>267</v>
      </c>
      <c r="R21" s="303" t="s">
        <v>268</v>
      </c>
      <c r="S21" s="303" t="s">
        <v>269</v>
      </c>
      <c r="T21" s="303" t="s">
        <v>270</v>
      </c>
    </row>
    <row r="22" spans="2:20">
      <c r="B22" s="306"/>
      <c r="C22" s="196"/>
      <c r="D22" s="196"/>
      <c r="E22" s="196"/>
      <c r="F22" s="357"/>
      <c r="G22" s="196"/>
      <c r="H22" s="307"/>
      <c r="I22" s="308"/>
      <c r="J22" s="309"/>
      <c r="K22" s="310"/>
      <c r="L22" s="311"/>
      <c r="M22" s="358"/>
      <c r="N22" s="359"/>
      <c r="O22" s="312"/>
      <c r="P22" s="359"/>
      <c r="Q22" s="360"/>
      <c r="R22" s="313"/>
      <c r="S22" s="314"/>
      <c r="T22" s="315"/>
    </row>
    <row r="23" spans="2:20">
      <c r="B23" s="316" t="s">
        <v>271</v>
      </c>
      <c r="C23" s="317" t="s">
        <v>303</v>
      </c>
      <c r="D23" s="317" t="s">
        <v>304</v>
      </c>
      <c r="E23" s="317" t="s">
        <v>300</v>
      </c>
      <c r="F23" s="240" t="s">
        <v>300</v>
      </c>
      <c r="G23" s="317" t="s">
        <v>275</v>
      </c>
      <c r="H23" s="294">
        <v>1.5793999999999999</v>
      </c>
      <c r="I23" s="361">
        <v>500000000</v>
      </c>
      <c r="J23" s="318">
        <v>-500000000</v>
      </c>
      <c r="K23" s="319">
        <v>0</v>
      </c>
      <c r="L23" s="320" t="s">
        <v>276</v>
      </c>
      <c r="M23" s="362">
        <v>1.2999999999999999E-3</v>
      </c>
      <c r="N23" s="321"/>
      <c r="O23" s="321" t="s">
        <v>277</v>
      </c>
      <c r="P23" s="321" t="s">
        <v>277</v>
      </c>
      <c r="Q23" s="321" t="s">
        <v>277</v>
      </c>
      <c r="R23" s="322" t="s">
        <v>278</v>
      </c>
      <c r="S23" s="323">
        <v>41091</v>
      </c>
      <c r="T23" s="324" t="s">
        <v>279</v>
      </c>
    </row>
    <row r="24" spans="2:20">
      <c r="B24" s="316" t="s">
        <v>280</v>
      </c>
      <c r="C24" s="317" t="s">
        <v>305</v>
      </c>
      <c r="D24" s="317" t="s">
        <v>306</v>
      </c>
      <c r="E24" s="317" t="s">
        <v>283</v>
      </c>
      <c r="F24" s="240" t="s">
        <v>283</v>
      </c>
      <c r="G24" s="317" t="s">
        <v>275</v>
      </c>
      <c r="H24" s="294">
        <v>1.5767500000000001</v>
      </c>
      <c r="I24" s="361">
        <v>2000000000</v>
      </c>
      <c r="J24" s="318">
        <v>-2000000000</v>
      </c>
      <c r="K24" s="319">
        <v>0</v>
      </c>
      <c r="L24" s="320" t="s">
        <v>284</v>
      </c>
      <c r="M24" s="362">
        <v>1.55E-2</v>
      </c>
      <c r="N24" s="321"/>
      <c r="O24" s="321" t="s">
        <v>277</v>
      </c>
      <c r="P24" s="321" t="s">
        <v>277</v>
      </c>
      <c r="Q24" s="321" t="s">
        <v>277</v>
      </c>
      <c r="R24" s="322">
        <v>42005</v>
      </c>
      <c r="S24" s="323">
        <v>56523</v>
      </c>
      <c r="T24" s="324" t="s">
        <v>285</v>
      </c>
    </row>
    <row r="25" spans="2:20">
      <c r="B25" s="316" t="s">
        <v>286</v>
      </c>
      <c r="C25" s="317" t="s">
        <v>307</v>
      </c>
      <c r="D25" s="317" t="s">
        <v>308</v>
      </c>
      <c r="E25" s="317" t="s">
        <v>283</v>
      </c>
      <c r="F25" s="240" t="s">
        <v>283</v>
      </c>
      <c r="G25" s="317" t="s">
        <v>289</v>
      </c>
      <c r="H25" s="294">
        <v>1.1458691417440128</v>
      </c>
      <c r="I25" s="361">
        <v>200000000</v>
      </c>
      <c r="J25" s="318">
        <v>-200000000</v>
      </c>
      <c r="K25" s="319">
        <v>0</v>
      </c>
      <c r="L25" s="320" t="s">
        <v>290</v>
      </c>
      <c r="M25" s="362">
        <v>1.4E-2</v>
      </c>
      <c r="N25" s="366"/>
      <c r="O25" s="366" t="s">
        <v>277</v>
      </c>
      <c r="P25" s="366" t="s">
        <v>277</v>
      </c>
      <c r="Q25" s="366" t="s">
        <v>277</v>
      </c>
      <c r="R25" s="322">
        <v>42005</v>
      </c>
      <c r="S25" s="323">
        <v>56523</v>
      </c>
      <c r="T25" s="324" t="s">
        <v>285</v>
      </c>
    </row>
    <row r="26" spans="2:20" ht="13.5" customHeight="1">
      <c r="B26" s="316" t="s">
        <v>291</v>
      </c>
      <c r="C26" s="317" t="s">
        <v>309</v>
      </c>
      <c r="D26" s="317" t="s">
        <v>310</v>
      </c>
      <c r="E26" s="317" t="s">
        <v>283</v>
      </c>
      <c r="F26" s="240" t="s">
        <v>283</v>
      </c>
      <c r="G26" s="317" t="s">
        <v>295</v>
      </c>
      <c r="H26" s="294" t="s">
        <v>277</v>
      </c>
      <c r="I26" s="361">
        <v>165000000</v>
      </c>
      <c r="J26" s="318">
        <v>-88628571.430000007</v>
      </c>
      <c r="K26" s="319">
        <v>76371428.569999993</v>
      </c>
      <c r="L26" s="320" t="s">
        <v>298</v>
      </c>
      <c r="M26" s="362">
        <v>1.6500000000000001E-2</v>
      </c>
      <c r="N26" s="374">
        <v>2.1774999999999999E-2</v>
      </c>
      <c r="O26" s="329" t="s">
        <v>606</v>
      </c>
      <c r="P26" s="330">
        <v>42660</v>
      </c>
      <c r="Q26" s="328">
        <v>427106.17</v>
      </c>
      <c r="R26" s="322">
        <v>42644</v>
      </c>
      <c r="S26" s="323">
        <v>56523</v>
      </c>
      <c r="T26" s="324" t="s">
        <v>285</v>
      </c>
    </row>
    <row r="27" spans="2:20">
      <c r="B27" s="316" t="s">
        <v>294</v>
      </c>
      <c r="C27" s="317" t="s">
        <v>311</v>
      </c>
      <c r="D27" s="317" t="s">
        <v>312</v>
      </c>
      <c r="E27" s="317" t="s">
        <v>283</v>
      </c>
      <c r="F27" s="240" t="s">
        <v>283</v>
      </c>
      <c r="G27" s="317" t="s">
        <v>275</v>
      </c>
      <c r="H27" s="294">
        <v>1.58</v>
      </c>
      <c r="I27" s="361">
        <v>500000000</v>
      </c>
      <c r="J27" s="318">
        <v>0</v>
      </c>
      <c r="K27" s="319">
        <v>500000000</v>
      </c>
      <c r="L27" s="320" t="s">
        <v>313</v>
      </c>
      <c r="M27" s="362">
        <v>0</v>
      </c>
      <c r="N27" s="374">
        <v>3.6150000000000002E-2</v>
      </c>
      <c r="O27" s="329" t="s">
        <v>568</v>
      </c>
      <c r="P27" s="330">
        <v>42751</v>
      </c>
      <c r="Q27" s="328">
        <v>9137916.6699999999</v>
      </c>
      <c r="R27" s="322">
        <v>43466</v>
      </c>
      <c r="S27" s="323">
        <v>56523</v>
      </c>
      <c r="T27" s="324" t="s">
        <v>285</v>
      </c>
    </row>
    <row r="28" spans="2:20">
      <c r="B28" s="316" t="s">
        <v>314</v>
      </c>
      <c r="C28" s="317" t="s">
        <v>315</v>
      </c>
      <c r="D28" s="317" t="s">
        <v>316</v>
      </c>
      <c r="E28" s="317" t="s">
        <v>283</v>
      </c>
      <c r="F28" s="240" t="s">
        <v>283</v>
      </c>
      <c r="G28" s="317" t="s">
        <v>275</v>
      </c>
      <c r="H28" s="294">
        <v>1.58</v>
      </c>
      <c r="I28" s="361">
        <v>250000000</v>
      </c>
      <c r="J28" s="318">
        <v>0</v>
      </c>
      <c r="K28" s="319">
        <v>250000000</v>
      </c>
      <c r="L28" s="320" t="s">
        <v>284</v>
      </c>
      <c r="M28" s="362">
        <v>1.7500000000000002E-2</v>
      </c>
      <c r="N28" s="374">
        <v>2.4301000000000003E-2</v>
      </c>
      <c r="O28" s="329" t="s">
        <v>606</v>
      </c>
      <c r="P28" s="330">
        <v>42660</v>
      </c>
      <c r="Q28" s="328">
        <v>1586315.28</v>
      </c>
      <c r="R28" s="322">
        <v>43466</v>
      </c>
      <c r="S28" s="323">
        <v>56523</v>
      </c>
      <c r="T28" s="324" t="s">
        <v>285</v>
      </c>
    </row>
    <row r="29" spans="2:20" ht="12.75" thickBot="1">
      <c r="B29" s="331"/>
      <c r="C29" s="332"/>
      <c r="D29" s="332"/>
      <c r="E29" s="332"/>
      <c r="F29" s="336"/>
      <c r="G29" s="332"/>
      <c r="H29" s="334"/>
      <c r="I29" s="332"/>
      <c r="J29" s="336"/>
      <c r="K29" s="337"/>
      <c r="L29" s="336"/>
      <c r="M29" s="332"/>
      <c r="N29" s="336"/>
      <c r="O29" s="332"/>
      <c r="P29" s="336"/>
      <c r="Q29" s="364"/>
      <c r="R29" s="336"/>
      <c r="S29" s="332"/>
      <c r="T29" s="339"/>
    </row>
    <row r="30" spans="2:20">
      <c r="B30" s="340"/>
      <c r="C30" s="34"/>
      <c r="D30" s="34"/>
      <c r="E30" s="34"/>
      <c r="F30" s="34"/>
      <c r="G30" s="34"/>
      <c r="H30" s="299"/>
      <c r="I30" s="341"/>
      <c r="J30" s="240"/>
      <c r="K30" s="342"/>
      <c r="L30" s="240"/>
      <c r="M30" s="240"/>
      <c r="N30" s="240"/>
      <c r="O30" s="343"/>
      <c r="P30" s="343"/>
      <c r="Q30" s="344"/>
      <c r="R30" s="345"/>
      <c r="S30" s="34"/>
      <c r="T30" s="35"/>
    </row>
    <row r="31" spans="2:20">
      <c r="Q31" s="365"/>
    </row>
    <row r="32" spans="2:20">
      <c r="Q32" s="365"/>
      <c r="S32" s="365"/>
    </row>
    <row r="33" spans="2:20">
      <c r="B33" s="296" t="s">
        <v>250</v>
      </c>
      <c r="C33" s="297">
        <v>40933</v>
      </c>
      <c r="D33" s="297"/>
      <c r="E33" s="298"/>
      <c r="F33" s="34"/>
      <c r="G33" s="224"/>
      <c r="H33" s="299"/>
      <c r="I33" s="34"/>
      <c r="J33" s="714" t="s">
        <v>317</v>
      </c>
      <c r="K33" s="714"/>
      <c r="L33" s="34"/>
      <c r="M33" s="34"/>
      <c r="N33" s="34"/>
      <c r="O33" s="34"/>
      <c r="Q33" s="365"/>
      <c r="S33" s="365"/>
      <c r="T33" s="34"/>
    </row>
    <row r="34" spans="2:20" ht="10.5" customHeight="1" thickBot="1">
      <c r="B34" s="300"/>
      <c r="C34" s="300"/>
      <c r="D34" s="300"/>
      <c r="E34" s="300"/>
      <c r="F34" s="300"/>
      <c r="G34" s="224"/>
      <c r="H34" s="301"/>
      <c r="I34" s="300"/>
      <c r="J34" s="300"/>
      <c r="K34" s="302"/>
      <c r="L34" s="300"/>
      <c r="M34" s="300"/>
      <c r="N34" s="300"/>
      <c r="O34" s="300"/>
      <c r="P34" s="300"/>
      <c r="Q34" s="300"/>
      <c r="R34" s="300"/>
      <c r="S34" s="300"/>
      <c r="T34" s="300"/>
    </row>
    <row r="35" spans="2:20" ht="54" customHeight="1" thickBot="1">
      <c r="B35" s="239" t="s">
        <v>318</v>
      </c>
      <c r="C35" s="239" t="s">
        <v>253</v>
      </c>
      <c r="D35" s="239" t="s">
        <v>254</v>
      </c>
      <c r="E35" s="239" t="s">
        <v>255</v>
      </c>
      <c r="F35" s="239" t="s">
        <v>256</v>
      </c>
      <c r="G35" s="303" t="s">
        <v>257</v>
      </c>
      <c r="H35" s="304" t="s">
        <v>258</v>
      </c>
      <c r="I35" s="303" t="s">
        <v>259</v>
      </c>
      <c r="J35" s="303" t="s">
        <v>260</v>
      </c>
      <c r="K35" s="305" t="s">
        <v>261</v>
      </c>
      <c r="L35" s="303" t="s">
        <v>262</v>
      </c>
      <c r="M35" s="303" t="s">
        <v>263</v>
      </c>
      <c r="N35" s="303" t="s">
        <v>264</v>
      </c>
      <c r="O35" s="303" t="s">
        <v>265</v>
      </c>
      <c r="P35" s="303" t="s">
        <v>266</v>
      </c>
      <c r="Q35" s="303" t="s">
        <v>267</v>
      </c>
      <c r="R35" s="303" t="s">
        <v>268</v>
      </c>
      <c r="S35" s="303" t="s">
        <v>269</v>
      </c>
      <c r="T35" s="303" t="s">
        <v>270</v>
      </c>
    </row>
    <row r="36" spans="2:20">
      <c r="B36" s="306"/>
      <c r="C36" s="196"/>
      <c r="D36" s="196"/>
      <c r="E36" s="196"/>
      <c r="F36" s="357"/>
      <c r="G36" s="196"/>
      <c r="H36" s="307"/>
      <c r="I36" s="308"/>
      <c r="J36" s="309"/>
      <c r="K36" s="310"/>
      <c r="L36" s="311"/>
      <c r="M36" s="358"/>
      <c r="N36" s="359"/>
      <c r="O36" s="312"/>
      <c r="P36" s="359"/>
      <c r="Q36" s="360"/>
      <c r="R36" s="313"/>
      <c r="S36" s="314"/>
      <c r="T36" s="315"/>
    </row>
    <row r="37" spans="2:20">
      <c r="B37" s="316" t="s">
        <v>271</v>
      </c>
      <c r="C37" s="317" t="s">
        <v>319</v>
      </c>
      <c r="D37" s="317" t="s">
        <v>320</v>
      </c>
      <c r="E37" s="317" t="s">
        <v>300</v>
      </c>
      <c r="F37" s="240" t="s">
        <v>300</v>
      </c>
      <c r="G37" s="317" t="s">
        <v>275</v>
      </c>
      <c r="H37" s="294">
        <v>1.5410013739999999</v>
      </c>
      <c r="I37" s="361">
        <v>500000000</v>
      </c>
      <c r="J37" s="318">
        <v>-500000000</v>
      </c>
      <c r="K37" s="319">
        <v>0</v>
      </c>
      <c r="L37" s="320" t="s">
        <v>276</v>
      </c>
      <c r="M37" s="362">
        <v>2E-3</v>
      </c>
      <c r="N37" s="321"/>
      <c r="O37" s="321" t="s">
        <v>277</v>
      </c>
      <c r="P37" s="321" t="s">
        <v>277</v>
      </c>
      <c r="Q37" s="321" t="s">
        <v>277</v>
      </c>
      <c r="R37" s="322" t="s">
        <v>278</v>
      </c>
      <c r="S37" s="323">
        <v>41275</v>
      </c>
      <c r="T37" s="324" t="s">
        <v>279</v>
      </c>
    </row>
    <row r="38" spans="2:20">
      <c r="B38" s="316" t="s">
        <v>280</v>
      </c>
      <c r="C38" s="317" t="s">
        <v>321</v>
      </c>
      <c r="D38" s="317" t="s">
        <v>322</v>
      </c>
      <c r="E38" s="317" t="s">
        <v>283</v>
      </c>
      <c r="F38" s="240" t="s">
        <v>283</v>
      </c>
      <c r="G38" s="317" t="s">
        <v>275</v>
      </c>
      <c r="H38" s="294">
        <v>1.5383500000000001</v>
      </c>
      <c r="I38" s="361">
        <v>500000000</v>
      </c>
      <c r="J38" s="318">
        <v>-500000000</v>
      </c>
      <c r="K38" s="319">
        <v>0</v>
      </c>
      <c r="L38" s="320" t="s">
        <v>284</v>
      </c>
      <c r="M38" s="362">
        <v>1.6500000000000001E-2</v>
      </c>
      <c r="N38" s="363"/>
      <c r="O38" s="326" t="s">
        <v>277</v>
      </c>
      <c r="P38" s="327" t="s">
        <v>277</v>
      </c>
      <c r="Q38" s="367" t="s">
        <v>277</v>
      </c>
      <c r="R38" s="322">
        <v>42095</v>
      </c>
      <c r="S38" s="323">
        <v>56523</v>
      </c>
      <c r="T38" s="324" t="s">
        <v>285</v>
      </c>
    </row>
    <row r="39" spans="2:20">
      <c r="B39" s="316" t="s">
        <v>286</v>
      </c>
      <c r="C39" s="317" t="s">
        <v>323</v>
      </c>
      <c r="D39" s="317" t="s">
        <v>324</v>
      </c>
      <c r="E39" s="317" t="s">
        <v>283</v>
      </c>
      <c r="F39" s="240" t="s">
        <v>283</v>
      </c>
      <c r="G39" s="317" t="s">
        <v>289</v>
      </c>
      <c r="H39" s="294">
        <v>1.2026819808172224</v>
      </c>
      <c r="I39" s="361">
        <v>1200000000</v>
      </c>
      <c r="J39" s="318">
        <v>-1200000000</v>
      </c>
      <c r="K39" s="319">
        <v>0</v>
      </c>
      <c r="L39" s="320" t="s">
        <v>290</v>
      </c>
      <c r="M39" s="362">
        <v>1.55E-2</v>
      </c>
      <c r="N39" s="363"/>
      <c r="O39" s="326" t="s">
        <v>277</v>
      </c>
      <c r="P39" s="327" t="s">
        <v>277</v>
      </c>
      <c r="Q39" s="367" t="s">
        <v>277</v>
      </c>
      <c r="R39" s="322">
        <v>42095</v>
      </c>
      <c r="S39" s="323">
        <v>56523</v>
      </c>
      <c r="T39" s="324" t="s">
        <v>285</v>
      </c>
    </row>
    <row r="40" spans="2:20">
      <c r="B40" s="316" t="s">
        <v>291</v>
      </c>
      <c r="C40" s="317" t="s">
        <v>325</v>
      </c>
      <c r="D40" s="317" t="s">
        <v>326</v>
      </c>
      <c r="E40" s="317" t="s">
        <v>283</v>
      </c>
      <c r="F40" s="240" t="s">
        <v>283</v>
      </c>
      <c r="G40" s="317" t="s">
        <v>295</v>
      </c>
      <c r="H40" s="294" t="s">
        <v>277</v>
      </c>
      <c r="I40" s="361">
        <v>175000000</v>
      </c>
      <c r="J40" s="318">
        <v>-175000000</v>
      </c>
      <c r="K40" s="319">
        <v>0</v>
      </c>
      <c r="L40" s="320" t="s">
        <v>298</v>
      </c>
      <c r="M40" s="362">
        <v>1.7500000000000002E-2</v>
      </c>
      <c r="N40" s="363"/>
      <c r="O40" s="326" t="s">
        <v>277</v>
      </c>
      <c r="P40" s="327" t="s">
        <v>277</v>
      </c>
      <c r="Q40" s="367" t="s">
        <v>277</v>
      </c>
      <c r="R40" s="322">
        <v>42095</v>
      </c>
      <c r="S40" s="323">
        <v>56523</v>
      </c>
      <c r="T40" s="324" t="s">
        <v>285</v>
      </c>
    </row>
    <row r="41" spans="2:20" s="250" customFormat="1">
      <c r="B41" s="316" t="s">
        <v>294</v>
      </c>
      <c r="C41" s="317" t="s">
        <v>327</v>
      </c>
      <c r="D41" s="317" t="s">
        <v>328</v>
      </c>
      <c r="E41" s="317" t="s">
        <v>283</v>
      </c>
      <c r="F41" s="240" t="s">
        <v>283</v>
      </c>
      <c r="G41" s="317" t="s">
        <v>329</v>
      </c>
      <c r="H41" s="294">
        <v>118</v>
      </c>
      <c r="I41" s="361">
        <v>20000000000</v>
      </c>
      <c r="J41" s="318">
        <v>-20000000000</v>
      </c>
      <c r="K41" s="319">
        <v>0</v>
      </c>
      <c r="L41" s="320" t="s">
        <v>330</v>
      </c>
      <c r="M41" s="362">
        <v>1.2500000000000001E-2</v>
      </c>
      <c r="N41" s="325"/>
      <c r="O41" s="329" t="s">
        <v>277</v>
      </c>
      <c r="P41" s="330" t="s">
        <v>277</v>
      </c>
      <c r="Q41" s="328" t="s">
        <v>277</v>
      </c>
      <c r="R41" s="322">
        <v>42095</v>
      </c>
      <c r="S41" s="323">
        <v>56523</v>
      </c>
      <c r="T41" s="324" t="s">
        <v>285</v>
      </c>
    </row>
    <row r="42" spans="2:20">
      <c r="B42" s="316" t="s">
        <v>314</v>
      </c>
      <c r="C42" s="317" t="s">
        <v>331</v>
      </c>
      <c r="D42" s="317" t="s">
        <v>332</v>
      </c>
      <c r="E42" s="317" t="s">
        <v>283</v>
      </c>
      <c r="F42" s="240" t="s">
        <v>283</v>
      </c>
      <c r="G42" s="317" t="s">
        <v>295</v>
      </c>
      <c r="H42" s="294" t="s">
        <v>277</v>
      </c>
      <c r="I42" s="361">
        <v>215000000</v>
      </c>
      <c r="J42" s="318">
        <v>-66342857.129999995</v>
      </c>
      <c r="K42" s="319">
        <v>148657142.87</v>
      </c>
      <c r="L42" s="320" t="s">
        <v>298</v>
      </c>
      <c r="M42" s="362">
        <v>1.8499999999999999E-2</v>
      </c>
      <c r="N42" s="374">
        <v>2.3774999999999998E-2</v>
      </c>
      <c r="O42" s="329" t="s">
        <v>606</v>
      </c>
      <c r="P42" s="330">
        <v>42660</v>
      </c>
      <c r="Q42" s="328">
        <v>907722.45</v>
      </c>
      <c r="R42" s="322">
        <v>42917</v>
      </c>
      <c r="S42" s="323">
        <v>56523</v>
      </c>
      <c r="T42" s="324" t="s">
        <v>285</v>
      </c>
    </row>
    <row r="43" spans="2:20">
      <c r="B43" s="316" t="s">
        <v>86</v>
      </c>
      <c r="C43" s="317" t="s">
        <v>333</v>
      </c>
      <c r="D43" s="317" t="s">
        <v>278</v>
      </c>
      <c r="E43" s="317" t="s">
        <v>278</v>
      </c>
      <c r="F43" s="240" t="s">
        <v>278</v>
      </c>
      <c r="G43" s="317" t="s">
        <v>295</v>
      </c>
      <c r="H43" s="294" t="s">
        <v>277</v>
      </c>
      <c r="I43" s="361">
        <v>610000000</v>
      </c>
      <c r="J43" s="318">
        <v>-610000000</v>
      </c>
      <c r="K43" s="319">
        <v>0</v>
      </c>
      <c r="L43" s="320" t="s">
        <v>298</v>
      </c>
      <c r="M43" s="362">
        <v>8.9999999999999993E-3</v>
      </c>
      <c r="N43" s="363" t="s">
        <v>277</v>
      </c>
      <c r="O43" s="326" t="s">
        <v>277</v>
      </c>
      <c r="P43" s="327" t="s">
        <v>277</v>
      </c>
      <c r="Q43" s="328" t="s">
        <v>277</v>
      </c>
      <c r="R43" s="322" t="s">
        <v>278</v>
      </c>
      <c r="S43" s="323">
        <v>56523</v>
      </c>
      <c r="T43" s="324" t="s">
        <v>299</v>
      </c>
    </row>
    <row r="44" spans="2:20" ht="12.75" thickBot="1">
      <c r="B44" s="331"/>
      <c r="C44" s="332"/>
      <c r="D44" s="332"/>
      <c r="E44" s="332"/>
      <c r="F44" s="336"/>
      <c r="G44" s="332"/>
      <c r="H44" s="334"/>
      <c r="I44" s="332"/>
      <c r="J44" s="336"/>
      <c r="K44" s="337"/>
      <c r="L44" s="336"/>
      <c r="M44" s="332"/>
      <c r="N44" s="336"/>
      <c r="O44" s="332"/>
      <c r="P44" s="336"/>
      <c r="Q44" s="364"/>
      <c r="R44" s="336"/>
      <c r="S44" s="332"/>
      <c r="T44" s="339"/>
    </row>
    <row r="45" spans="2:20">
      <c r="Q45" s="365"/>
      <c r="S45" s="365"/>
    </row>
    <row r="46" spans="2:20">
      <c r="Q46" s="365"/>
      <c r="S46" s="365"/>
    </row>
    <row r="57" spans="2:20">
      <c r="B57" s="237"/>
    </row>
    <row r="58" spans="2:20">
      <c r="B58" s="237"/>
    </row>
    <row r="59" spans="2:20">
      <c r="B59" s="296"/>
      <c r="C59" s="34"/>
      <c r="D59" s="34"/>
      <c r="E59" s="34"/>
      <c r="F59" s="34"/>
      <c r="G59" s="34"/>
      <c r="H59" s="299"/>
      <c r="I59" s="341"/>
      <c r="J59" s="240"/>
      <c r="K59" s="342"/>
      <c r="L59" s="240"/>
      <c r="M59" s="368"/>
      <c r="N59" s="240"/>
      <c r="O59" s="343"/>
      <c r="P59" s="343"/>
      <c r="Q59" s="343"/>
      <c r="R59" s="343"/>
      <c r="S59" s="343"/>
      <c r="T59" s="35"/>
    </row>
    <row r="60" spans="2:20">
      <c r="M60" s="369"/>
      <c r="N60" s="370"/>
      <c r="O60" s="370"/>
    </row>
  </sheetData>
  <mergeCells count="4">
    <mergeCell ref="C4:F4"/>
    <mergeCell ref="J5:K5"/>
    <mergeCell ref="J19:K19"/>
    <mergeCell ref="J33:K33"/>
  </mergeCells>
  <pageMargins left="0.70866141732283472" right="0.70866141732283472" top="0.74803149606299213" bottom="0.74803149606299213" header="0.31496062992125984" footer="0.31496062992125984"/>
  <pageSetup paperSize="8" scale="53" orientation="landscape" r:id="rId1"/>
  <headerFooter scaleWithDoc="0">
    <oddHeader>&amp;CHolmes Master Trust Investor Report - July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view="pageLayout" topLeftCell="A13" zoomScale="70" zoomScaleNormal="85" zoomScaleSheetLayoutView="70" zoomScalePageLayoutView="70" workbookViewId="0">
      <selection activeCell="P32" sqref="P32"/>
    </sheetView>
  </sheetViews>
  <sheetFormatPr defaultColWidth="9.140625" defaultRowHeight="12"/>
  <cols>
    <col min="1" max="1" width="1.7109375" style="55" customWidth="1"/>
    <col min="2" max="2" width="29.28515625" style="55" customWidth="1"/>
    <col min="3" max="3" width="18.140625" style="55" bestFit="1" customWidth="1"/>
    <col min="4" max="4" width="18.140625" style="55" customWidth="1"/>
    <col min="5" max="5" width="20.5703125" style="55" customWidth="1"/>
    <col min="6" max="6" width="19.85546875" style="55" customWidth="1"/>
    <col min="7" max="7" width="17.7109375" style="55" bestFit="1" customWidth="1"/>
    <col min="8" max="8" width="17.7109375" style="355" customWidth="1"/>
    <col min="9" max="9" width="19.140625" style="55" customWidth="1"/>
    <col min="10" max="10" width="17.140625" style="55" bestFit="1" customWidth="1"/>
    <col min="11" max="11" width="16.42578125" style="356" customWidth="1"/>
    <col min="12" max="12" width="17" style="55" bestFit="1" customWidth="1"/>
    <col min="13" max="13" width="10.42578125" style="55" bestFit="1" customWidth="1"/>
    <col min="14" max="14" width="18.42578125" style="55" customWidth="1"/>
    <col min="15" max="15" width="24" style="55" customWidth="1"/>
    <col min="16" max="16" width="12.42578125" style="55" customWidth="1"/>
    <col min="17" max="17" width="18.140625" style="55" bestFit="1" customWidth="1"/>
    <col min="18" max="19" width="14.5703125" style="55" bestFit="1" customWidth="1"/>
    <col min="20" max="20" width="16.5703125" style="55" bestFit="1" customWidth="1"/>
    <col min="21" max="21" width="12.85546875" style="55" customWidth="1"/>
    <col min="22" max="22" width="1.7109375" style="55" customWidth="1"/>
    <col min="23" max="16384" width="9.140625" style="55"/>
  </cols>
  <sheetData>
    <row r="2" spans="1:21" ht="12.75" thickBot="1">
      <c r="B2" s="286" t="s">
        <v>249</v>
      </c>
      <c r="C2" s="91"/>
      <c r="D2" s="91"/>
      <c r="E2" s="91"/>
      <c r="F2" s="287"/>
      <c r="G2" s="288"/>
      <c r="H2" s="289"/>
      <c r="I2" s="288"/>
      <c r="J2" s="288"/>
      <c r="K2" s="290"/>
      <c r="L2" s="288"/>
      <c r="M2" s="288"/>
      <c r="N2" s="288"/>
      <c r="O2" s="288"/>
      <c r="P2" s="288"/>
      <c r="Q2" s="288"/>
      <c r="R2" s="288"/>
      <c r="S2" s="288"/>
      <c r="T2" s="291"/>
      <c r="U2" s="291"/>
    </row>
    <row r="3" spans="1:21">
      <c r="A3" s="250"/>
    </row>
    <row r="4" spans="1:21">
      <c r="A4" s="250"/>
      <c r="B4" s="147"/>
      <c r="C4" s="712"/>
      <c r="D4" s="712"/>
      <c r="E4" s="712"/>
      <c r="F4" s="713"/>
      <c r="G4" s="355"/>
    </row>
    <row r="5" spans="1:21">
      <c r="A5" s="250"/>
      <c r="B5" s="296" t="s">
        <v>250</v>
      </c>
      <c r="C5" s="297" t="s">
        <v>334</v>
      </c>
      <c r="D5" s="297"/>
      <c r="E5" s="298"/>
      <c r="F5" s="34"/>
      <c r="G5" s="224"/>
      <c r="H5" s="299"/>
      <c r="I5" s="34"/>
      <c r="J5" s="714" t="s">
        <v>335</v>
      </c>
      <c r="K5" s="714"/>
      <c r="L5" s="34"/>
      <c r="M5" s="34"/>
      <c r="N5" s="34"/>
      <c r="O5" s="34"/>
      <c r="P5" s="34"/>
      <c r="Q5" s="34"/>
      <c r="R5" s="34"/>
      <c r="S5" s="34"/>
      <c r="T5" s="34"/>
    </row>
    <row r="6" spans="1:21" ht="12.75" thickBot="1">
      <c r="A6" s="250"/>
      <c r="B6" s="300"/>
      <c r="C6" s="300"/>
      <c r="D6" s="300"/>
      <c r="E6" s="300"/>
      <c r="F6" s="300"/>
      <c r="G6" s="224"/>
      <c r="H6" s="301"/>
      <c r="I6" s="300"/>
      <c r="J6" s="300"/>
      <c r="K6" s="302"/>
      <c r="L6" s="300"/>
      <c r="M6" s="300"/>
      <c r="N6" s="300"/>
      <c r="O6" s="300"/>
      <c r="P6" s="300"/>
      <c r="Q6" s="300"/>
      <c r="R6" s="300"/>
      <c r="S6" s="300"/>
      <c r="T6" s="300"/>
    </row>
    <row r="7" spans="1:21" ht="54" customHeight="1" thickBot="1">
      <c r="A7" s="250"/>
      <c r="B7" s="239" t="s">
        <v>336</v>
      </c>
      <c r="C7" s="239" t="s">
        <v>253</v>
      </c>
      <c r="D7" s="239" t="s">
        <v>254</v>
      </c>
      <c r="E7" s="239" t="s">
        <v>255</v>
      </c>
      <c r="F7" s="239" t="s">
        <v>256</v>
      </c>
      <c r="G7" s="303" t="s">
        <v>257</v>
      </c>
      <c r="H7" s="304" t="s">
        <v>258</v>
      </c>
      <c r="I7" s="303" t="s">
        <v>259</v>
      </c>
      <c r="J7" s="303" t="s">
        <v>260</v>
      </c>
      <c r="K7" s="305" t="s">
        <v>261</v>
      </c>
      <c r="L7" s="303" t="s">
        <v>262</v>
      </c>
      <c r="M7" s="303" t="s">
        <v>263</v>
      </c>
      <c r="N7" s="303" t="s">
        <v>264</v>
      </c>
      <c r="O7" s="303" t="s">
        <v>265</v>
      </c>
      <c r="P7" s="303" t="s">
        <v>266</v>
      </c>
      <c r="Q7" s="303" t="s">
        <v>267</v>
      </c>
      <c r="R7" s="303" t="s">
        <v>268</v>
      </c>
      <c r="S7" s="303" t="s">
        <v>269</v>
      </c>
      <c r="T7" s="303" t="s">
        <v>270</v>
      </c>
    </row>
    <row r="8" spans="1:21">
      <c r="A8" s="250"/>
      <c r="B8" s="306"/>
      <c r="C8" s="196"/>
      <c r="D8" s="196"/>
      <c r="E8" s="196"/>
      <c r="F8" s="357"/>
      <c r="G8" s="196"/>
      <c r="H8" s="307"/>
      <c r="I8" s="308"/>
      <c r="J8" s="309"/>
      <c r="K8" s="310"/>
      <c r="L8" s="311"/>
      <c r="M8" s="358"/>
      <c r="N8" s="359"/>
      <c r="O8" s="312"/>
      <c r="P8" s="359"/>
      <c r="Q8" s="360"/>
      <c r="R8" s="313"/>
      <c r="S8" s="314"/>
      <c r="T8" s="314"/>
    </row>
    <row r="9" spans="1:21">
      <c r="A9" s="250"/>
      <c r="B9" s="316" t="s">
        <v>271</v>
      </c>
      <c r="C9" s="317" t="s">
        <v>337</v>
      </c>
      <c r="D9" s="317" t="s">
        <v>278</v>
      </c>
      <c r="E9" s="317" t="s">
        <v>283</v>
      </c>
      <c r="F9" s="240" t="s">
        <v>283</v>
      </c>
      <c r="G9" s="317" t="s">
        <v>275</v>
      </c>
      <c r="H9" s="294">
        <v>1.5920000000000001</v>
      </c>
      <c r="I9" s="361">
        <v>1250000000</v>
      </c>
      <c r="J9" s="318">
        <v>-204142857.13999999</v>
      </c>
      <c r="K9" s="319">
        <v>1045857142.86</v>
      </c>
      <c r="L9" s="320" t="s">
        <v>284</v>
      </c>
      <c r="M9" s="362">
        <v>1.55E-2</v>
      </c>
      <c r="N9" s="325">
        <v>2.2301000000000001E-2</v>
      </c>
      <c r="O9" s="329" t="s">
        <v>606</v>
      </c>
      <c r="P9" s="330">
        <v>42660</v>
      </c>
      <c r="Q9" s="328">
        <v>6090066.8200000003</v>
      </c>
      <c r="R9" s="322">
        <v>43023</v>
      </c>
      <c r="S9" s="323">
        <v>56523</v>
      </c>
      <c r="T9" s="323" t="s">
        <v>285</v>
      </c>
    </row>
    <row r="10" spans="1:21">
      <c r="A10" s="250"/>
      <c r="B10" s="316" t="s">
        <v>86</v>
      </c>
      <c r="C10" s="317" t="s">
        <v>338</v>
      </c>
      <c r="D10" s="317" t="s">
        <v>278</v>
      </c>
      <c r="E10" s="317" t="s">
        <v>278</v>
      </c>
      <c r="F10" s="240" t="s">
        <v>278</v>
      </c>
      <c r="G10" s="317" t="s">
        <v>295</v>
      </c>
      <c r="H10" s="294" t="s">
        <v>277</v>
      </c>
      <c r="I10" s="361">
        <v>175000000</v>
      </c>
      <c r="J10" s="318">
        <v>-175000000</v>
      </c>
      <c r="K10" s="319">
        <v>0</v>
      </c>
      <c r="L10" s="320" t="s">
        <v>298</v>
      </c>
      <c r="M10" s="362">
        <v>8.9999999999999993E-3</v>
      </c>
      <c r="N10" s="325" t="s">
        <v>277</v>
      </c>
      <c r="O10" s="326" t="s">
        <v>277</v>
      </c>
      <c r="P10" s="327" t="s">
        <v>277</v>
      </c>
      <c r="Q10" s="328" t="s">
        <v>277</v>
      </c>
      <c r="R10" s="322" t="s">
        <v>278</v>
      </c>
      <c r="S10" s="323">
        <v>56523</v>
      </c>
      <c r="T10" s="323" t="s">
        <v>299</v>
      </c>
    </row>
    <row r="11" spans="1:21" ht="12.75" thickBot="1">
      <c r="A11" s="250"/>
      <c r="B11" s="331"/>
      <c r="C11" s="332"/>
      <c r="D11" s="332"/>
      <c r="E11" s="332"/>
      <c r="F11" s="336"/>
      <c r="G11" s="332"/>
      <c r="H11" s="334"/>
      <c r="I11" s="332"/>
      <c r="J11" s="336"/>
      <c r="K11" s="337"/>
      <c r="L11" s="336"/>
      <c r="M11" s="332"/>
      <c r="N11" s="336"/>
      <c r="O11" s="332"/>
      <c r="P11" s="336"/>
      <c r="Q11" s="364"/>
      <c r="R11" s="336"/>
      <c r="S11" s="332"/>
      <c r="T11" s="332"/>
    </row>
    <row r="12" spans="1:21">
      <c r="B12" s="340"/>
      <c r="C12" s="34"/>
      <c r="D12" s="34"/>
      <c r="E12" s="34"/>
      <c r="F12" s="34"/>
      <c r="G12" s="34"/>
      <c r="H12" s="299"/>
      <c r="I12" s="341"/>
      <c r="J12" s="240"/>
      <c r="K12" s="342"/>
      <c r="L12" s="240"/>
      <c r="M12" s="240"/>
      <c r="N12" s="240"/>
      <c r="O12" s="240"/>
      <c r="P12" s="343"/>
      <c r="Q12" s="344"/>
      <c r="R12" s="345"/>
      <c r="S12" s="34"/>
      <c r="T12" s="35"/>
    </row>
    <row r="13" spans="1:21">
      <c r="R13" s="365"/>
    </row>
    <row r="14" spans="1:21">
      <c r="R14" s="365"/>
    </row>
    <row r="15" spans="1:21">
      <c r="B15" s="296" t="s">
        <v>250</v>
      </c>
      <c r="C15" s="297">
        <v>41068</v>
      </c>
      <c r="D15" s="297"/>
      <c r="E15" s="298"/>
      <c r="F15" s="34"/>
      <c r="G15" s="224"/>
      <c r="H15" s="299"/>
      <c r="I15" s="34"/>
      <c r="J15" s="714" t="s">
        <v>339</v>
      </c>
      <c r="K15" s="714"/>
      <c r="L15" s="34"/>
      <c r="M15" s="34"/>
      <c r="N15" s="34"/>
      <c r="O15" s="34"/>
      <c r="P15" s="34"/>
      <c r="Q15" s="34"/>
      <c r="R15" s="34"/>
      <c r="S15" s="34"/>
      <c r="T15" s="34"/>
    </row>
    <row r="16" spans="1:21" ht="12.75" thickBot="1">
      <c r="B16" s="300"/>
      <c r="C16" s="300"/>
      <c r="D16" s="300"/>
      <c r="E16" s="300"/>
      <c r="F16" s="300"/>
      <c r="G16" s="224"/>
      <c r="H16" s="301"/>
      <c r="I16" s="300"/>
      <c r="J16" s="300"/>
      <c r="K16" s="302"/>
      <c r="L16" s="300"/>
      <c r="M16" s="300"/>
      <c r="N16" s="300"/>
      <c r="O16" s="300"/>
      <c r="P16" s="300"/>
      <c r="Q16" s="300"/>
      <c r="R16" s="300"/>
      <c r="S16" s="300"/>
      <c r="T16" s="300"/>
    </row>
    <row r="17" spans="1:21" ht="54" customHeight="1" thickBot="1">
      <c r="A17" s="250"/>
      <c r="B17" s="239" t="s">
        <v>340</v>
      </c>
      <c r="C17" s="239" t="s">
        <v>253</v>
      </c>
      <c r="D17" s="239" t="s">
        <v>254</v>
      </c>
      <c r="E17" s="371">
        <v>41647</v>
      </c>
      <c r="F17" s="239" t="s">
        <v>256</v>
      </c>
      <c r="G17" s="303" t="s">
        <v>257</v>
      </c>
      <c r="H17" s="304" t="s">
        <v>258</v>
      </c>
      <c r="I17" s="303" t="s">
        <v>259</v>
      </c>
      <c r="J17" s="303" t="s">
        <v>260</v>
      </c>
      <c r="K17" s="305" t="s">
        <v>261</v>
      </c>
      <c r="L17" s="303" t="s">
        <v>262</v>
      </c>
      <c r="M17" s="303" t="s">
        <v>263</v>
      </c>
      <c r="N17" s="303" t="s">
        <v>264</v>
      </c>
      <c r="O17" s="303" t="s">
        <v>265</v>
      </c>
      <c r="P17" s="303" t="s">
        <v>266</v>
      </c>
      <c r="Q17" s="303" t="s">
        <v>267</v>
      </c>
      <c r="R17" s="303" t="s">
        <v>268</v>
      </c>
      <c r="S17" s="303" t="s">
        <v>269</v>
      </c>
      <c r="T17" s="303" t="s">
        <v>270</v>
      </c>
    </row>
    <row r="18" spans="1:21">
      <c r="B18" s="306"/>
      <c r="C18" s="196"/>
      <c r="D18" s="196"/>
      <c r="E18" s="196"/>
      <c r="F18" s="357"/>
      <c r="G18" s="196"/>
      <c r="H18" s="307"/>
      <c r="I18" s="308"/>
      <c r="J18" s="309"/>
      <c r="K18" s="310"/>
      <c r="L18" s="311"/>
      <c r="M18" s="358"/>
      <c r="N18" s="359"/>
      <c r="O18" s="312"/>
      <c r="P18" s="359"/>
      <c r="Q18" s="360"/>
      <c r="R18" s="313"/>
      <c r="S18" s="314"/>
      <c r="T18" s="314"/>
    </row>
    <row r="19" spans="1:21">
      <c r="B19" s="316" t="s">
        <v>271</v>
      </c>
      <c r="C19" s="317" t="s">
        <v>341</v>
      </c>
      <c r="D19" s="317" t="s">
        <v>342</v>
      </c>
      <c r="E19" s="317" t="s">
        <v>283</v>
      </c>
      <c r="F19" s="240" t="s">
        <v>283</v>
      </c>
      <c r="G19" s="317" t="s">
        <v>295</v>
      </c>
      <c r="H19" s="294" t="s">
        <v>277</v>
      </c>
      <c r="I19" s="361">
        <v>515000000</v>
      </c>
      <c r="J19" s="318">
        <v>-85028875.060000002</v>
      </c>
      <c r="K19" s="319">
        <v>429971124.94</v>
      </c>
      <c r="L19" s="320" t="s">
        <v>298</v>
      </c>
      <c r="M19" s="362">
        <v>1.55E-2</v>
      </c>
      <c r="N19" s="325">
        <v>2.0774999999999998E-2</v>
      </c>
      <c r="O19" s="329" t="s">
        <v>606</v>
      </c>
      <c r="P19" s="330">
        <v>42660</v>
      </c>
      <c r="Q19" s="328">
        <v>2294177.9</v>
      </c>
      <c r="R19" s="322">
        <v>43023</v>
      </c>
      <c r="S19" s="323">
        <v>56523</v>
      </c>
      <c r="T19" s="323" t="s">
        <v>285</v>
      </c>
    </row>
    <row r="20" spans="1:21">
      <c r="B20" s="316" t="s">
        <v>343</v>
      </c>
      <c r="C20" s="317" t="s">
        <v>344</v>
      </c>
      <c r="D20" s="317" t="s">
        <v>345</v>
      </c>
      <c r="E20" s="317" t="s">
        <v>346</v>
      </c>
      <c r="F20" s="317" t="s">
        <v>346</v>
      </c>
      <c r="G20" s="317" t="s">
        <v>275</v>
      </c>
      <c r="H20" s="294">
        <v>1.5525</v>
      </c>
      <c r="I20" s="361">
        <v>140000000</v>
      </c>
      <c r="J20" s="318">
        <v>0</v>
      </c>
      <c r="K20" s="319">
        <v>140000000</v>
      </c>
      <c r="L20" s="320" t="s">
        <v>284</v>
      </c>
      <c r="M20" s="362">
        <v>2.1999999999999999E-2</v>
      </c>
      <c r="N20" s="325">
        <v>2.8801E-2</v>
      </c>
      <c r="O20" s="329" t="s">
        <v>606</v>
      </c>
      <c r="P20" s="330">
        <v>42660</v>
      </c>
      <c r="Q20" s="328">
        <v>1052836.56</v>
      </c>
      <c r="R20" s="322">
        <v>43023</v>
      </c>
      <c r="S20" s="323">
        <v>56523</v>
      </c>
      <c r="T20" s="323" t="s">
        <v>285</v>
      </c>
    </row>
    <row r="21" spans="1:21">
      <c r="B21" s="316" t="s">
        <v>347</v>
      </c>
      <c r="C21" s="317" t="s">
        <v>348</v>
      </c>
      <c r="D21" s="317" t="s">
        <v>349</v>
      </c>
      <c r="E21" s="317" t="s">
        <v>346</v>
      </c>
      <c r="F21" s="317" t="s">
        <v>346</v>
      </c>
      <c r="G21" s="317" t="s">
        <v>295</v>
      </c>
      <c r="H21" s="294" t="s">
        <v>277</v>
      </c>
      <c r="I21" s="361">
        <v>33000000</v>
      </c>
      <c r="J21" s="318">
        <v>0</v>
      </c>
      <c r="K21" s="319">
        <v>33000000</v>
      </c>
      <c r="L21" s="320" t="s">
        <v>298</v>
      </c>
      <c r="M21" s="362">
        <v>2.35E-2</v>
      </c>
      <c r="N21" s="325">
        <v>2.8774999999999998E-2</v>
      </c>
      <c r="O21" s="329" t="s">
        <v>606</v>
      </c>
      <c r="P21" s="330">
        <v>42660</v>
      </c>
      <c r="Q21" s="328">
        <v>243879.92</v>
      </c>
      <c r="R21" s="322">
        <v>43023</v>
      </c>
      <c r="S21" s="323">
        <v>56523</v>
      </c>
      <c r="T21" s="323" t="s">
        <v>285</v>
      </c>
    </row>
    <row r="22" spans="1:21" ht="12.75" thickBot="1">
      <c r="B22" s="331"/>
      <c r="C22" s="372"/>
      <c r="D22" s="372"/>
      <c r="E22" s="332"/>
      <c r="F22" s="336"/>
      <c r="G22" s="332"/>
      <c r="H22" s="334"/>
      <c r="I22" s="332"/>
      <c r="J22" s="336"/>
      <c r="K22" s="337"/>
      <c r="L22" s="336"/>
      <c r="M22" s="332"/>
      <c r="N22" s="336"/>
      <c r="O22" s="332"/>
      <c r="P22" s="336"/>
      <c r="Q22" s="364"/>
      <c r="R22" s="336"/>
      <c r="S22" s="332"/>
      <c r="T22" s="332"/>
    </row>
    <row r="23" spans="1:21">
      <c r="B23" s="340"/>
      <c r="C23" s="34"/>
      <c r="D23" s="34"/>
      <c r="E23" s="34"/>
      <c r="F23" s="34"/>
      <c r="G23" s="34"/>
      <c r="H23" s="299"/>
      <c r="I23" s="341"/>
      <c r="J23" s="240"/>
      <c r="K23" s="342"/>
      <c r="L23" s="240"/>
      <c r="M23" s="240"/>
      <c r="N23" s="240"/>
      <c r="O23" s="240"/>
      <c r="P23" s="343"/>
      <c r="Q23" s="344"/>
      <c r="R23" s="345"/>
      <c r="S23" s="34"/>
      <c r="T23" s="35"/>
    </row>
    <row r="24" spans="1:21">
      <c r="R24" s="365"/>
    </row>
    <row r="25" spans="1:21">
      <c r="R25" s="365"/>
    </row>
    <row r="26" spans="1:21">
      <c r="B26" s="296" t="s">
        <v>250</v>
      </c>
      <c r="C26" s="298" t="s">
        <v>350</v>
      </c>
      <c r="D26" s="298"/>
      <c r="E26" s="298"/>
      <c r="F26" s="34"/>
      <c r="G26" s="224"/>
      <c r="H26" s="299"/>
      <c r="I26" s="34"/>
      <c r="J26" s="714" t="s">
        <v>351</v>
      </c>
      <c r="K26" s="714"/>
      <c r="L26" s="34"/>
      <c r="M26" s="34"/>
      <c r="N26" s="34"/>
      <c r="O26" s="34"/>
      <c r="P26" s="34"/>
      <c r="Q26" s="34"/>
      <c r="R26" s="34"/>
      <c r="S26" s="34"/>
      <c r="T26" s="34"/>
    </row>
    <row r="27" spans="1:21" ht="12.75" thickBot="1">
      <c r="B27" s="300"/>
      <c r="C27" s="300"/>
      <c r="D27" s="300"/>
      <c r="E27" s="300"/>
      <c r="F27" s="300"/>
      <c r="G27" s="224"/>
      <c r="H27" s="301"/>
      <c r="I27" s="300"/>
      <c r="J27" s="300"/>
      <c r="K27" s="302"/>
      <c r="L27" s="300"/>
      <c r="M27" s="300"/>
      <c r="N27" s="300"/>
      <c r="O27" s="300"/>
      <c r="P27" s="300"/>
      <c r="Q27" s="300"/>
      <c r="R27" s="300"/>
      <c r="S27" s="300"/>
      <c r="T27" s="300"/>
    </row>
    <row r="28" spans="1:21" ht="54" customHeight="1" thickBot="1">
      <c r="A28" s="250"/>
      <c r="B28" s="239" t="s">
        <v>352</v>
      </c>
      <c r="C28" s="239" t="s">
        <v>253</v>
      </c>
      <c r="D28" s="239" t="s">
        <v>254</v>
      </c>
      <c r="E28" s="239" t="s">
        <v>255</v>
      </c>
      <c r="F28" s="239" t="s">
        <v>256</v>
      </c>
      <c r="G28" s="303" t="s">
        <v>257</v>
      </c>
      <c r="H28" s="304" t="s">
        <v>258</v>
      </c>
      <c r="I28" s="303" t="s">
        <v>259</v>
      </c>
      <c r="J28" s="303" t="s">
        <v>260</v>
      </c>
      <c r="K28" s="305" t="s">
        <v>261</v>
      </c>
      <c r="L28" s="303" t="s">
        <v>262</v>
      </c>
      <c r="M28" s="303" t="s">
        <v>263</v>
      </c>
      <c r="N28" s="303" t="s">
        <v>264</v>
      </c>
      <c r="O28" s="303" t="s">
        <v>265</v>
      </c>
      <c r="P28" s="303" t="s">
        <v>266</v>
      </c>
      <c r="Q28" s="303" t="s">
        <v>267</v>
      </c>
      <c r="R28" s="303" t="s">
        <v>268</v>
      </c>
      <c r="S28" s="303" t="s">
        <v>269</v>
      </c>
      <c r="T28" s="303" t="s">
        <v>270</v>
      </c>
      <c r="U28" s="303" t="s">
        <v>353</v>
      </c>
    </row>
    <row r="29" spans="1:21">
      <c r="B29" s="306"/>
      <c r="C29" s="196"/>
      <c r="D29" s="196"/>
      <c r="E29" s="196"/>
      <c r="F29" s="357"/>
      <c r="G29" s="196"/>
      <c r="H29" s="307"/>
      <c r="I29" s="308"/>
      <c r="J29" s="309"/>
      <c r="K29" s="310"/>
      <c r="L29" s="311"/>
      <c r="M29" s="358"/>
      <c r="N29" s="359"/>
      <c r="O29" s="312"/>
      <c r="P29" s="359"/>
      <c r="Q29" s="360"/>
      <c r="R29" s="313"/>
      <c r="S29" s="314"/>
      <c r="T29" s="315"/>
      <c r="U29" s="315"/>
    </row>
    <row r="30" spans="1:21">
      <c r="B30" s="316" t="s">
        <v>271</v>
      </c>
      <c r="C30" s="317" t="s">
        <v>354</v>
      </c>
      <c r="D30" s="317" t="s">
        <v>355</v>
      </c>
      <c r="E30" s="317" t="s">
        <v>283</v>
      </c>
      <c r="F30" s="317" t="s">
        <v>283</v>
      </c>
      <c r="G30" s="317" t="s">
        <v>275</v>
      </c>
      <c r="H30" s="294">
        <v>1.5095000000000001</v>
      </c>
      <c r="I30" s="361">
        <v>750000000</v>
      </c>
      <c r="J30" s="318">
        <v>-750000000</v>
      </c>
      <c r="K30" s="361">
        <v>0</v>
      </c>
      <c r="L30" s="320" t="s">
        <v>276</v>
      </c>
      <c r="M30" s="362">
        <v>8.0000000000000004E-4</v>
      </c>
      <c r="N30" s="373"/>
      <c r="O30" s="326" t="s">
        <v>277</v>
      </c>
      <c r="P30" s="327" t="s">
        <v>277</v>
      </c>
      <c r="Q30" s="327" t="s">
        <v>277</v>
      </c>
      <c r="R30" s="322" t="s">
        <v>278</v>
      </c>
      <c r="S30" s="323">
        <v>41730</v>
      </c>
      <c r="T30" s="324" t="s">
        <v>285</v>
      </c>
      <c r="U30" s="324" t="s">
        <v>356</v>
      </c>
    </row>
    <row r="31" spans="1:21">
      <c r="B31" s="316" t="s">
        <v>280</v>
      </c>
      <c r="C31" s="317" t="s">
        <v>357</v>
      </c>
      <c r="D31" s="317" t="s">
        <v>358</v>
      </c>
      <c r="E31" s="317" t="s">
        <v>283</v>
      </c>
      <c r="F31" s="317" t="s">
        <v>283</v>
      </c>
      <c r="G31" s="317" t="s">
        <v>295</v>
      </c>
      <c r="H31" s="294" t="s">
        <v>277</v>
      </c>
      <c r="I31" s="361">
        <v>500000000</v>
      </c>
      <c r="J31" s="318">
        <v>-328571428.59000003</v>
      </c>
      <c r="K31" s="319">
        <v>171428571.40999997</v>
      </c>
      <c r="L31" s="320" t="s">
        <v>298</v>
      </c>
      <c r="M31" s="362">
        <v>4.0000000000000001E-3</v>
      </c>
      <c r="N31" s="374">
        <v>9.2749999999999985E-3</v>
      </c>
      <c r="O31" s="329" t="s">
        <v>606</v>
      </c>
      <c r="P31" s="330">
        <v>42660</v>
      </c>
      <c r="Q31" s="328">
        <v>408360.66</v>
      </c>
      <c r="R31" s="322">
        <v>42658</v>
      </c>
      <c r="S31" s="323">
        <v>56523</v>
      </c>
      <c r="T31" s="324" t="s">
        <v>285</v>
      </c>
      <c r="U31" s="324" t="s">
        <v>356</v>
      </c>
    </row>
    <row r="32" spans="1:21">
      <c r="B32" s="316" t="s">
        <v>286</v>
      </c>
      <c r="C32" s="317" t="s">
        <v>359</v>
      </c>
      <c r="D32" s="317" t="s">
        <v>278</v>
      </c>
      <c r="E32" s="317" t="s">
        <v>283</v>
      </c>
      <c r="F32" s="317" t="s">
        <v>283</v>
      </c>
      <c r="G32" s="317" t="s">
        <v>295</v>
      </c>
      <c r="H32" s="294" t="s">
        <v>277</v>
      </c>
      <c r="I32" s="361">
        <v>100000000</v>
      </c>
      <c r="J32" s="318">
        <v>-51428571.439999998</v>
      </c>
      <c r="K32" s="319">
        <v>48571428.560000002</v>
      </c>
      <c r="L32" s="320" t="s">
        <v>298</v>
      </c>
      <c r="M32" s="362">
        <v>4.0000000000000001E-3</v>
      </c>
      <c r="N32" s="374">
        <v>9.2749999999999985E-3</v>
      </c>
      <c r="O32" s="329" t="s">
        <v>606</v>
      </c>
      <c r="P32" s="330">
        <v>42660</v>
      </c>
      <c r="Q32" s="328">
        <v>115702.19</v>
      </c>
      <c r="R32" s="322">
        <v>42750</v>
      </c>
      <c r="S32" s="323">
        <v>56523</v>
      </c>
      <c r="T32" s="324" t="s">
        <v>285</v>
      </c>
      <c r="U32" s="324" t="s">
        <v>360</v>
      </c>
    </row>
    <row r="33" spans="1:21" ht="12.75" thickBot="1">
      <c r="B33" s="331"/>
      <c r="C33" s="372"/>
      <c r="D33" s="372"/>
      <c r="E33" s="332"/>
      <c r="F33" s="336"/>
      <c r="G33" s="332"/>
      <c r="H33" s="334"/>
      <c r="I33" s="332"/>
      <c r="J33" s="336"/>
      <c r="K33" s="337"/>
      <c r="L33" s="336"/>
      <c r="M33" s="332"/>
      <c r="N33" s="336"/>
      <c r="O33" s="332"/>
      <c r="P33" s="336"/>
      <c r="Q33" s="364"/>
      <c r="R33" s="336"/>
      <c r="S33" s="332"/>
      <c r="T33" s="339"/>
      <c r="U33" s="375"/>
    </row>
    <row r="34" spans="1:21">
      <c r="B34" s="340"/>
      <c r="C34" s="34"/>
      <c r="D34" s="34"/>
      <c r="E34" s="34"/>
      <c r="F34" s="34"/>
      <c r="G34" s="34"/>
      <c r="H34" s="299"/>
      <c r="I34" s="341"/>
      <c r="J34" s="240"/>
      <c r="K34" s="342"/>
      <c r="L34" s="240"/>
      <c r="M34" s="240"/>
      <c r="N34" s="240"/>
      <c r="O34" s="240"/>
      <c r="P34" s="343"/>
      <c r="Q34" s="344"/>
      <c r="R34" s="345"/>
      <c r="S34" s="34"/>
      <c r="T34" s="35"/>
    </row>
    <row r="35" spans="1:21">
      <c r="R35" s="365"/>
    </row>
    <row r="36" spans="1:21">
      <c r="R36" s="365"/>
    </row>
    <row r="37" spans="1:21">
      <c r="B37" s="296" t="s">
        <v>250</v>
      </c>
      <c r="C37" s="298">
        <v>42516</v>
      </c>
      <c r="D37" s="298"/>
      <c r="E37" s="298"/>
      <c r="F37" s="34"/>
      <c r="G37" s="224"/>
      <c r="H37" s="299"/>
      <c r="I37" s="34"/>
      <c r="J37" s="714" t="s">
        <v>532</v>
      </c>
      <c r="K37" s="714"/>
      <c r="L37" s="34"/>
      <c r="M37" s="34"/>
      <c r="N37" s="34"/>
      <c r="O37" s="34"/>
      <c r="P37" s="34"/>
      <c r="Q37" s="34"/>
      <c r="R37" s="34"/>
      <c r="S37" s="34"/>
      <c r="T37" s="34"/>
    </row>
    <row r="38" spans="1:21" ht="12.75" thickBot="1">
      <c r="B38" s="300"/>
      <c r="C38" s="300"/>
      <c r="D38" s="300"/>
      <c r="E38" s="300"/>
      <c r="F38" s="300"/>
      <c r="G38" s="224"/>
      <c r="H38" s="301"/>
      <c r="I38" s="300"/>
      <c r="J38" s="300"/>
      <c r="K38" s="302"/>
      <c r="L38" s="300"/>
      <c r="M38" s="300"/>
      <c r="N38" s="300"/>
      <c r="O38" s="300"/>
      <c r="P38" s="300"/>
      <c r="Q38" s="300"/>
      <c r="R38" s="300"/>
      <c r="S38" s="300"/>
      <c r="T38" s="300"/>
    </row>
    <row r="39" spans="1:21" ht="54" customHeight="1" thickBot="1">
      <c r="A39" s="250"/>
      <c r="B39" s="239" t="s">
        <v>525</v>
      </c>
      <c r="C39" s="239" t="s">
        <v>253</v>
      </c>
      <c r="D39" s="239" t="s">
        <v>254</v>
      </c>
      <c r="E39" s="239" t="s">
        <v>255</v>
      </c>
      <c r="F39" s="239" t="s">
        <v>256</v>
      </c>
      <c r="G39" s="303" t="s">
        <v>257</v>
      </c>
      <c r="H39" s="304" t="s">
        <v>258</v>
      </c>
      <c r="I39" s="303" t="s">
        <v>259</v>
      </c>
      <c r="J39" s="303" t="s">
        <v>260</v>
      </c>
      <c r="K39" s="305" t="s">
        <v>261</v>
      </c>
      <c r="L39" s="303" t="s">
        <v>262</v>
      </c>
      <c r="M39" s="303" t="s">
        <v>263</v>
      </c>
      <c r="N39" s="303" t="s">
        <v>264</v>
      </c>
      <c r="O39" s="303" t="s">
        <v>265</v>
      </c>
      <c r="P39" s="303" t="s">
        <v>266</v>
      </c>
      <c r="Q39" s="303" t="s">
        <v>267</v>
      </c>
      <c r="R39" s="303" t="s">
        <v>268</v>
      </c>
      <c r="S39" s="303" t="s">
        <v>269</v>
      </c>
      <c r="T39" s="303" t="s">
        <v>270</v>
      </c>
      <c r="U39" s="303" t="s">
        <v>353</v>
      </c>
    </row>
    <row r="40" spans="1:21">
      <c r="B40" s="306"/>
      <c r="C40" s="196"/>
      <c r="D40" s="196"/>
      <c r="E40" s="196"/>
      <c r="F40" s="357"/>
      <c r="G40" s="196"/>
      <c r="H40" s="307"/>
      <c r="I40" s="308"/>
      <c r="J40" s="309"/>
      <c r="K40" s="310"/>
      <c r="L40" s="311"/>
      <c r="M40" s="358"/>
      <c r="N40" s="359"/>
      <c r="O40" s="312"/>
      <c r="P40" s="359"/>
      <c r="Q40" s="360"/>
      <c r="R40" s="313"/>
      <c r="S40" s="314"/>
      <c r="T40" s="315"/>
      <c r="U40" s="315"/>
    </row>
    <row r="41" spans="1:21">
      <c r="B41" s="316" t="s">
        <v>271</v>
      </c>
      <c r="C41" s="317" t="s">
        <v>526</v>
      </c>
      <c r="D41" s="317" t="s">
        <v>529</v>
      </c>
      <c r="E41" s="317" t="s">
        <v>283</v>
      </c>
      <c r="F41" s="317" t="s">
        <v>283</v>
      </c>
      <c r="G41" s="317" t="s">
        <v>275</v>
      </c>
      <c r="H41" s="294">
        <v>1.4601999999999999</v>
      </c>
      <c r="I41" s="361">
        <v>375000000</v>
      </c>
      <c r="J41" s="318">
        <v>0</v>
      </c>
      <c r="K41" s="319">
        <v>375000000</v>
      </c>
      <c r="L41" s="320" t="s">
        <v>276</v>
      </c>
      <c r="M41" s="571">
        <v>6.0000000000000001E-3</v>
      </c>
      <c r="N41" s="374">
        <v>1.1275E-2</v>
      </c>
      <c r="O41" s="329" t="s">
        <v>607</v>
      </c>
      <c r="P41" s="330">
        <v>42597</v>
      </c>
      <c r="Q41" s="328">
        <v>349185.9375</v>
      </c>
      <c r="R41" s="322" t="s">
        <v>278</v>
      </c>
      <c r="S41" s="323">
        <v>42826</v>
      </c>
      <c r="T41" s="324" t="s">
        <v>285</v>
      </c>
      <c r="U41" s="324" t="s">
        <v>356</v>
      </c>
    </row>
    <row r="42" spans="1:21">
      <c r="B42" s="316" t="s">
        <v>280</v>
      </c>
      <c r="C42" s="317" t="s">
        <v>527</v>
      </c>
      <c r="D42" s="317" t="s">
        <v>530</v>
      </c>
      <c r="E42" s="317" t="s">
        <v>283</v>
      </c>
      <c r="F42" s="317" t="s">
        <v>283</v>
      </c>
      <c r="G42" s="317" t="s">
        <v>295</v>
      </c>
      <c r="H42" s="294" t="s">
        <v>277</v>
      </c>
      <c r="I42" s="361">
        <v>340000000</v>
      </c>
      <c r="J42" s="318">
        <v>0</v>
      </c>
      <c r="K42" s="319">
        <v>340000000</v>
      </c>
      <c r="L42" s="320" t="s">
        <v>298</v>
      </c>
      <c r="M42" s="362">
        <v>7.4999999999999997E-3</v>
      </c>
      <c r="N42" s="374">
        <v>1.2774999999999998E-2</v>
      </c>
      <c r="O42" s="329" t="s">
        <v>606</v>
      </c>
      <c r="P42" s="330">
        <v>42660</v>
      </c>
      <c r="Q42" s="328">
        <v>1115543.72</v>
      </c>
      <c r="R42" s="322">
        <v>44392</v>
      </c>
      <c r="S42" s="323">
        <v>56523</v>
      </c>
      <c r="T42" s="324" t="s">
        <v>285</v>
      </c>
      <c r="U42" s="324" t="s">
        <v>356</v>
      </c>
    </row>
    <row r="43" spans="1:21">
      <c r="B43" s="316" t="s">
        <v>86</v>
      </c>
      <c r="C43" s="317" t="s">
        <v>528</v>
      </c>
      <c r="D43" s="317" t="s">
        <v>278</v>
      </c>
      <c r="E43" s="240" t="s">
        <v>278</v>
      </c>
      <c r="F43" s="317" t="s">
        <v>278</v>
      </c>
      <c r="G43" s="317" t="s">
        <v>295</v>
      </c>
      <c r="H43" s="294" t="s">
        <v>277</v>
      </c>
      <c r="I43" s="361">
        <v>582000000</v>
      </c>
      <c r="J43" s="318">
        <v>0</v>
      </c>
      <c r="K43" s="319">
        <v>582000000</v>
      </c>
      <c r="L43" s="320" t="s">
        <v>298</v>
      </c>
      <c r="M43" s="362">
        <v>8.9999999999999993E-3</v>
      </c>
      <c r="N43" s="374">
        <v>1.4274999999999999E-2</v>
      </c>
      <c r="O43" s="329" t="s">
        <v>606</v>
      </c>
      <c r="P43" s="330">
        <v>42660</v>
      </c>
      <c r="Q43" s="328">
        <v>2133761.48</v>
      </c>
      <c r="R43" s="322" t="s">
        <v>531</v>
      </c>
      <c r="S43" s="323">
        <v>56523</v>
      </c>
      <c r="T43" s="324" t="s">
        <v>299</v>
      </c>
      <c r="U43" s="324" t="s">
        <v>360</v>
      </c>
    </row>
    <row r="44" spans="1:21" ht="12.75" thickBot="1">
      <c r="B44" s="331"/>
      <c r="C44" s="372"/>
      <c r="D44" s="372"/>
      <c r="E44" s="332"/>
      <c r="F44" s="336"/>
      <c r="G44" s="332"/>
      <c r="H44" s="334"/>
      <c r="I44" s="332"/>
      <c r="J44" s="336"/>
      <c r="K44" s="337"/>
      <c r="L44" s="336"/>
      <c r="M44" s="332"/>
      <c r="N44" s="336"/>
      <c r="O44" s="332"/>
      <c r="P44" s="336"/>
      <c r="Q44" s="364"/>
      <c r="R44" s="336"/>
      <c r="S44" s="332"/>
      <c r="T44" s="339"/>
      <c r="U44" s="375"/>
    </row>
    <row r="45" spans="1:21">
      <c r="B45" s="376" t="s">
        <v>361</v>
      </c>
    </row>
    <row r="46" spans="1:21">
      <c r="I46" s="377"/>
    </row>
    <row r="47" spans="1:21" ht="14.25">
      <c r="N47" s="378"/>
    </row>
  </sheetData>
  <mergeCells count="5">
    <mergeCell ref="J5:K5"/>
    <mergeCell ref="J15:K15"/>
    <mergeCell ref="J26:K26"/>
    <mergeCell ref="J37:K37"/>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July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O68"/>
  <sheetViews>
    <sheetView view="pageLayout" zoomScaleNormal="100" zoomScaleSheetLayoutView="85" workbookViewId="0">
      <selection activeCell="D31" sqref="D31"/>
    </sheetView>
  </sheetViews>
  <sheetFormatPr defaultColWidth="9.140625" defaultRowHeight="12"/>
  <cols>
    <col min="1" max="1" width="1.7109375" style="55" customWidth="1"/>
    <col min="2" max="2" width="54" style="55" customWidth="1"/>
    <col min="3" max="3" width="20.28515625" style="55" customWidth="1"/>
    <col min="4" max="4" width="19.140625" style="55" bestFit="1" customWidth="1"/>
    <col min="5" max="5" width="15.7109375" style="55" bestFit="1" customWidth="1"/>
    <col min="6" max="6" width="20.140625" style="55" customWidth="1"/>
    <col min="7" max="7" width="12" style="55" bestFit="1" customWidth="1"/>
    <col min="8" max="8" width="46.28515625" style="55" bestFit="1" customWidth="1"/>
    <col min="9" max="9" width="12.28515625" style="55" bestFit="1" customWidth="1"/>
    <col min="10" max="10" width="9.140625" style="55"/>
    <col min="11" max="11" width="4.7109375" style="55" customWidth="1"/>
    <col min="12" max="16384" width="9.140625" style="55"/>
  </cols>
  <sheetData>
    <row r="1" spans="2:9" ht="12.75" thickBot="1"/>
    <row r="2" spans="2:9">
      <c r="B2" s="379" t="s">
        <v>362</v>
      </c>
      <c r="C2" s="380" t="s">
        <v>107</v>
      </c>
      <c r="D2" s="379" t="s">
        <v>107</v>
      </c>
      <c r="E2" s="380" t="s">
        <v>363</v>
      </c>
      <c r="F2" s="379" t="s">
        <v>364</v>
      </c>
      <c r="G2" s="380" t="s">
        <v>365</v>
      </c>
    </row>
    <row r="3" spans="2:9" ht="12.75" thickBot="1">
      <c r="B3" s="381"/>
      <c r="C3" s="382" t="s">
        <v>110</v>
      </c>
      <c r="D3" s="383" t="s">
        <v>125</v>
      </c>
      <c r="E3" s="382" t="s">
        <v>366</v>
      </c>
      <c r="F3" s="383" t="s">
        <v>367</v>
      </c>
      <c r="G3" s="384"/>
      <c r="I3" s="569"/>
    </row>
    <row r="4" spans="2:9">
      <c r="B4" s="126"/>
      <c r="C4" s="385"/>
      <c r="D4" s="126"/>
      <c r="E4" s="385"/>
      <c r="F4" s="126"/>
      <c r="G4" s="387"/>
    </row>
    <row r="5" spans="2:9">
      <c r="B5" s="126" t="s">
        <v>368</v>
      </c>
      <c r="C5" s="386">
        <v>2978442817.1999998</v>
      </c>
      <c r="D5" s="387">
        <v>0.80856409101178717</v>
      </c>
      <c r="E5" s="497">
        <v>0.19143590898821283</v>
      </c>
      <c r="F5" s="387">
        <v>0.24708768705835266</v>
      </c>
      <c r="G5" s="387">
        <v>0.23100000000000001</v>
      </c>
      <c r="H5" s="616"/>
    </row>
    <row r="6" spans="2:9">
      <c r="B6" s="126" t="s">
        <v>369</v>
      </c>
      <c r="C6" s="386">
        <v>123177133.66</v>
      </c>
      <c r="D6" s="387">
        <v>3.3439153686645205E-2</v>
      </c>
      <c r="E6" s="497">
        <v>0.15799675530156765</v>
      </c>
      <c r="F6" s="387">
        <v>0.21364853337170744</v>
      </c>
      <c r="G6" s="387">
        <v>5.7000000000000002E-2</v>
      </c>
      <c r="H6" s="250"/>
    </row>
    <row r="7" spans="2:9" ht="12.75" thickBot="1">
      <c r="B7" s="126" t="s">
        <v>370</v>
      </c>
      <c r="C7" s="386">
        <v>582000000</v>
      </c>
      <c r="D7" s="387">
        <v>0.15799675530156765</v>
      </c>
      <c r="E7" s="387">
        <v>0</v>
      </c>
      <c r="F7" s="387">
        <v>5.565177807013981E-2</v>
      </c>
      <c r="G7" s="387"/>
      <c r="H7" s="250"/>
    </row>
    <row r="8" spans="2:9">
      <c r="B8" s="126"/>
      <c r="C8" s="606">
        <v>3683619950.8599997</v>
      </c>
      <c r="D8" s="388">
        <v>1.0000000000000002</v>
      </c>
      <c r="E8" s="387"/>
      <c r="F8" s="389"/>
      <c r="G8" s="387"/>
      <c r="H8" s="250"/>
    </row>
    <row r="9" spans="2:9" ht="12.75" thickBot="1">
      <c r="B9" s="126"/>
      <c r="C9" s="385"/>
      <c r="D9" s="387"/>
      <c r="E9" s="387"/>
      <c r="F9" s="389"/>
      <c r="G9" s="390"/>
      <c r="H9" s="250"/>
    </row>
    <row r="10" spans="2:9">
      <c r="B10" s="276"/>
      <c r="C10" s="391"/>
      <c r="D10" s="388"/>
      <c r="E10" s="388"/>
      <c r="F10" s="392"/>
      <c r="G10" s="393"/>
      <c r="H10" s="250"/>
    </row>
    <row r="11" spans="2:9">
      <c r="B11" s="126" t="s">
        <v>371</v>
      </c>
      <c r="C11" s="385">
        <v>205000000</v>
      </c>
      <c r="D11" s="387">
        <v>5.565177807013981E-2</v>
      </c>
      <c r="E11" s="387"/>
      <c r="F11" s="389"/>
      <c r="G11" s="390"/>
      <c r="H11" s="250"/>
    </row>
    <row r="12" spans="2:9" ht="12.75" thickBot="1">
      <c r="B12" s="117"/>
      <c r="C12" s="394"/>
      <c r="D12" s="395"/>
      <c r="E12" s="396"/>
      <c r="F12" s="397"/>
      <c r="G12" s="396"/>
      <c r="H12" s="250"/>
    </row>
    <row r="13" spans="2:9" ht="12.75" customHeight="1">
      <c r="B13" s="127"/>
      <c r="C13" s="398"/>
      <c r="D13" s="398"/>
      <c r="E13" s="399"/>
      <c r="F13" s="400"/>
      <c r="G13" s="399"/>
    </row>
    <row r="14" spans="2:9" ht="12.75" thickBot="1">
      <c r="B14" s="400"/>
      <c r="C14" s="400"/>
      <c r="D14" s="398"/>
      <c r="E14" s="399"/>
      <c r="F14" s="570"/>
      <c r="G14" s="399"/>
    </row>
    <row r="15" spans="2:9">
      <c r="B15" s="109" t="s">
        <v>372</v>
      </c>
      <c r="C15" s="401">
        <v>0</v>
      </c>
      <c r="D15" s="230"/>
      <c r="E15" s="399"/>
      <c r="F15" s="570"/>
      <c r="G15" s="240"/>
    </row>
    <row r="16" spans="2:9">
      <c r="B16" s="126" t="s">
        <v>373</v>
      </c>
      <c r="C16" s="402">
        <v>0</v>
      </c>
      <c r="D16" s="403"/>
      <c r="E16" s="399"/>
      <c r="F16" s="240"/>
      <c r="G16" s="240"/>
    </row>
    <row r="17" spans="2:15">
      <c r="B17" s="126" t="s">
        <v>374</v>
      </c>
      <c r="C17" s="402">
        <v>0</v>
      </c>
      <c r="D17" s="403"/>
      <c r="E17" s="399"/>
      <c r="F17" s="34"/>
      <c r="G17" s="34"/>
    </row>
    <row r="18" spans="2:15">
      <c r="B18" s="126" t="s">
        <v>375</v>
      </c>
      <c r="C18" s="402">
        <v>0</v>
      </c>
      <c r="D18" s="398"/>
      <c r="E18" s="399"/>
      <c r="F18" s="34"/>
      <c r="G18" s="34"/>
    </row>
    <row r="19" spans="2:15">
      <c r="B19" s="126" t="s">
        <v>376</v>
      </c>
      <c r="C19" s="402">
        <v>0</v>
      </c>
      <c r="D19" s="404"/>
      <c r="E19" s="399"/>
      <c r="F19" s="240"/>
      <c r="G19" s="240"/>
      <c r="H19" s="113"/>
    </row>
    <row r="20" spans="2:15" ht="12.75" thickBot="1">
      <c r="B20" s="405" t="s">
        <v>377</v>
      </c>
      <c r="C20" s="406">
        <v>0</v>
      </c>
      <c r="D20" s="398"/>
      <c r="E20" s="399"/>
      <c r="F20" s="240"/>
      <c r="G20" s="240"/>
    </row>
    <row r="21" spans="2:15">
      <c r="B21" s="33"/>
      <c r="C21" s="33"/>
      <c r="D21" s="407"/>
      <c r="E21" s="408"/>
      <c r="F21" s="240"/>
      <c r="G21" s="240"/>
    </row>
    <row r="22" spans="2:15" ht="12.75" thickBot="1">
      <c r="B22" s="617"/>
      <c r="C22" s="400"/>
      <c r="D22" s="404"/>
      <c r="E22" s="399"/>
      <c r="F22" s="400"/>
      <c r="G22" s="399"/>
    </row>
    <row r="23" spans="2:15">
      <c r="B23" s="409" t="s">
        <v>378</v>
      </c>
      <c r="C23" s="410"/>
      <c r="D23" s="34"/>
    </row>
    <row r="24" spans="2:15" ht="12.75" thickBot="1">
      <c r="B24" s="381"/>
      <c r="C24" s="384"/>
      <c r="D24" s="34"/>
    </row>
    <row r="25" spans="2:15">
      <c r="B25" s="126" t="s">
        <v>379</v>
      </c>
      <c r="C25" s="385">
        <v>465000000</v>
      </c>
      <c r="D25" s="34"/>
    </row>
    <row r="26" spans="2:15" ht="14.25" customHeight="1">
      <c r="B26" s="126" t="s">
        <v>380</v>
      </c>
      <c r="C26" s="385">
        <v>260000000</v>
      </c>
      <c r="D26" s="34"/>
      <c r="E26" s="8"/>
      <c r="F26" s="8"/>
      <c r="G26" s="8"/>
      <c r="H26" s="8"/>
      <c r="I26" s="8"/>
      <c r="J26" s="8"/>
      <c r="K26" s="8"/>
      <c r="L26" s="8"/>
      <c r="M26" s="8"/>
      <c r="N26" s="8"/>
      <c r="O26" s="8"/>
    </row>
    <row r="27" spans="2:15">
      <c r="B27" s="126" t="s">
        <v>381</v>
      </c>
      <c r="C27" s="385">
        <v>0</v>
      </c>
      <c r="D27" s="34"/>
    </row>
    <row r="28" spans="2:15" ht="12.75" thickBot="1">
      <c r="B28" s="117" t="s">
        <v>382</v>
      </c>
      <c r="C28" s="385">
        <v>205000000</v>
      </c>
      <c r="D28" s="34"/>
      <c r="E28" s="399"/>
      <c r="F28" s="400"/>
      <c r="G28" s="43"/>
    </row>
    <row r="29" spans="2:15">
      <c r="B29" s="202"/>
      <c r="C29" s="202"/>
      <c r="D29" s="34"/>
      <c r="E29" s="399"/>
      <c r="F29" s="400"/>
      <c r="G29" s="43"/>
    </row>
    <row r="30" spans="2:15" ht="12.75" thickBot="1">
      <c r="B30" s="34"/>
      <c r="C30" s="34"/>
      <c r="D30" s="34"/>
      <c r="E30" s="34"/>
      <c r="F30" s="34"/>
      <c r="G30" s="43"/>
    </row>
    <row r="31" spans="2:15">
      <c r="B31" s="409" t="s">
        <v>608</v>
      </c>
      <c r="C31" s="411" t="s">
        <v>383</v>
      </c>
      <c r="D31" s="411" t="s">
        <v>384</v>
      </c>
      <c r="E31" s="399"/>
      <c r="F31" s="43"/>
      <c r="G31" s="34"/>
    </row>
    <row r="32" spans="2:15" ht="12.75" thickBot="1">
      <c r="B32" s="381"/>
      <c r="C32" s="412"/>
      <c r="D32" s="412"/>
      <c r="E32" s="399"/>
      <c r="F32" s="43"/>
      <c r="G32" s="34"/>
    </row>
    <row r="33" spans="2:13">
      <c r="B33" s="413" t="s">
        <v>385</v>
      </c>
      <c r="C33" s="659">
        <v>5.8533734486304188E-2</v>
      </c>
      <c r="D33" s="659">
        <v>5.7618993122689498E-2</v>
      </c>
      <c r="E33" s="399"/>
      <c r="F33" s="414"/>
      <c r="G33" s="33"/>
    </row>
    <row r="34" spans="2:13" ht="12.75" thickBot="1">
      <c r="B34" s="405" t="s">
        <v>386</v>
      </c>
      <c r="C34" s="660">
        <v>2.0062034921682237E-2</v>
      </c>
      <c r="D34" s="660">
        <v>1.55785969589507E-2</v>
      </c>
      <c r="E34" s="399"/>
      <c r="F34" s="414"/>
      <c r="G34" s="33"/>
    </row>
    <row r="35" spans="2:13">
      <c r="B35" s="43" t="s">
        <v>387</v>
      </c>
      <c r="C35" s="240"/>
      <c r="D35" s="43"/>
      <c r="E35" s="399"/>
      <c r="F35" s="415"/>
      <c r="G35" s="415"/>
    </row>
    <row r="36" spans="2:13">
      <c r="B36" s="43"/>
      <c r="C36" s="240"/>
      <c r="D36" s="43"/>
      <c r="E36" s="399"/>
      <c r="F36" s="415"/>
      <c r="G36" s="415"/>
    </row>
    <row r="37" spans="2:13" ht="12.75" thickBot="1">
      <c r="C37" s="250"/>
      <c r="E37" s="399"/>
    </row>
    <row r="38" spans="2:13">
      <c r="B38" s="409" t="s">
        <v>609</v>
      </c>
      <c r="C38" s="411" t="s">
        <v>383</v>
      </c>
      <c r="D38" s="411" t="s">
        <v>384</v>
      </c>
      <c r="E38" s="399"/>
      <c r="F38" s="43"/>
      <c r="G38" s="34"/>
    </row>
    <row r="39" spans="2:13" ht="12.75" thickBot="1">
      <c r="B39" s="381"/>
      <c r="C39" s="412"/>
      <c r="D39" s="412"/>
      <c r="E39" s="399"/>
      <c r="F39" s="43"/>
      <c r="G39" s="34"/>
    </row>
    <row r="40" spans="2:13" ht="12.75" thickBot="1">
      <c r="B40" s="416" t="s">
        <v>388</v>
      </c>
      <c r="C40" s="653">
        <v>1.2081615956848297</v>
      </c>
      <c r="D40" s="653">
        <v>0.72545490517001732</v>
      </c>
      <c r="E40" s="399"/>
      <c r="F40" s="414"/>
      <c r="G40" s="33"/>
    </row>
    <row r="41" spans="2:13">
      <c r="B41" s="43" t="s">
        <v>389</v>
      </c>
      <c r="C41" s="240"/>
      <c r="D41" s="43"/>
      <c r="E41" s="399"/>
      <c r="F41" s="415"/>
      <c r="G41" s="415"/>
    </row>
    <row r="42" spans="2:13">
      <c r="B42" s="43"/>
      <c r="C42" s="240"/>
      <c r="D42" s="43"/>
      <c r="E42" s="399"/>
      <c r="F42" s="415"/>
      <c r="G42" s="415"/>
    </row>
    <row r="43" spans="2:13" ht="12.75" thickBot="1">
      <c r="C43" s="250"/>
      <c r="E43" s="399"/>
    </row>
    <row r="44" spans="2:13">
      <c r="B44" s="109" t="s">
        <v>390</v>
      </c>
      <c r="C44" s="654">
        <v>252996752.80000004</v>
      </c>
    </row>
    <row r="45" spans="2:13">
      <c r="B45" s="417" t="s">
        <v>391</v>
      </c>
      <c r="C45" s="574">
        <v>0</v>
      </c>
    </row>
    <row r="46" spans="2:13">
      <c r="B46" s="417" t="s">
        <v>392</v>
      </c>
      <c r="C46" s="574">
        <v>0</v>
      </c>
    </row>
    <row r="47" spans="2:13" ht="12.75" thickBot="1">
      <c r="B47" s="418" t="s">
        <v>393</v>
      </c>
      <c r="C47" s="419">
        <v>0</v>
      </c>
    </row>
    <row r="48" spans="2:13" ht="12.75" thickBot="1">
      <c r="B48" s="117" t="s">
        <v>394</v>
      </c>
      <c r="C48" s="419">
        <v>252996752.80000004</v>
      </c>
      <c r="M48" s="55" t="s">
        <v>395</v>
      </c>
    </row>
    <row r="49" spans="2:6" ht="12.75" thickBot="1"/>
    <row r="50" spans="2:6">
      <c r="B50" s="409" t="s">
        <v>610</v>
      </c>
      <c r="C50" s="715" t="s">
        <v>12</v>
      </c>
      <c r="D50" s="716"/>
      <c r="E50" s="420" t="s">
        <v>396</v>
      </c>
      <c r="F50" s="421" t="s">
        <v>397</v>
      </c>
    </row>
    <row r="51" spans="2:6" ht="12.75" thickBot="1">
      <c r="B51" s="381"/>
      <c r="C51" s="717"/>
      <c r="D51" s="718"/>
      <c r="E51" s="412"/>
      <c r="F51" s="422"/>
    </row>
    <row r="52" spans="2:6">
      <c r="B52" s="109" t="s">
        <v>398</v>
      </c>
      <c r="C52" s="719" t="s">
        <v>399</v>
      </c>
      <c r="D52" s="720"/>
      <c r="E52" s="109" t="s">
        <v>400</v>
      </c>
      <c r="F52" s="575">
        <v>235983590.08000001</v>
      </c>
    </row>
    <row r="53" spans="2:6">
      <c r="B53" s="417" t="s">
        <v>401</v>
      </c>
      <c r="C53" s="721" t="s">
        <v>399</v>
      </c>
      <c r="D53" s="722"/>
      <c r="E53" s="417" t="s">
        <v>400</v>
      </c>
      <c r="F53" s="574">
        <v>205542546.40000001</v>
      </c>
    </row>
    <row r="54" spans="2:6">
      <c r="B54" s="417" t="s">
        <v>402</v>
      </c>
      <c r="C54" s="721" t="s">
        <v>399</v>
      </c>
      <c r="D54" s="722"/>
      <c r="E54" s="417" t="s">
        <v>403</v>
      </c>
      <c r="F54" s="574">
        <v>45999.71</v>
      </c>
    </row>
    <row r="55" spans="2:6" ht="12.75" thickBot="1">
      <c r="B55" s="418" t="s">
        <v>404</v>
      </c>
      <c r="C55" s="723" t="s">
        <v>47</v>
      </c>
      <c r="D55" s="724"/>
      <c r="E55" s="423" t="s">
        <v>277</v>
      </c>
      <c r="F55" s="419">
        <v>0</v>
      </c>
    </row>
    <row r="56" spans="2:6">
      <c r="B56" s="43"/>
    </row>
    <row r="58" spans="2:6">
      <c r="C58" s="250"/>
    </row>
    <row r="60" spans="2:6">
      <c r="F60" s="424"/>
    </row>
    <row r="63" spans="2:6">
      <c r="F63" s="424"/>
    </row>
    <row r="68" spans="6:6">
      <c r="F68" s="424"/>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9" orientation="landscape" r:id="rId1"/>
  <headerFooter scaleWithDoc="0">
    <oddHeader>&amp;CHolmes Master Trust Investor Report -July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80"/>
  <sheetViews>
    <sheetView view="pageLayout" topLeftCell="A9" zoomScale="85" zoomScaleNormal="80" zoomScaleSheetLayoutView="100" zoomScalePageLayoutView="85" workbookViewId="0">
      <selection activeCell="D31" sqref="D31"/>
    </sheetView>
  </sheetViews>
  <sheetFormatPr defaultColWidth="9.140625" defaultRowHeight="12"/>
  <cols>
    <col min="1" max="1" width="12.140625" style="76" bestFit="1" customWidth="1"/>
    <col min="2" max="2" width="37" style="507" customWidth="1"/>
    <col min="3" max="3" width="16.85546875" style="450" bestFit="1" customWidth="1"/>
    <col min="4" max="4" width="8.5703125" style="76" customWidth="1"/>
    <col min="5" max="5" width="36.140625" style="507" customWidth="1"/>
    <col min="6" max="6" width="20" style="507" customWidth="1"/>
    <col min="7" max="7" width="9.42578125" style="76" customWidth="1"/>
    <col min="8" max="8" width="57.5703125" style="507" customWidth="1"/>
    <col min="9" max="9" width="15.85546875" style="459" bestFit="1" customWidth="1"/>
    <col min="10" max="10" width="1.7109375" style="507" customWidth="1"/>
    <col min="11" max="16384" width="9.140625" style="507"/>
  </cols>
  <sheetData>
    <row r="1" spans="1:9" ht="12.75" thickBot="1">
      <c r="A1" s="425" t="s">
        <v>405</v>
      </c>
      <c r="B1" s="119"/>
      <c r="C1" s="426"/>
      <c r="D1" s="427"/>
      <c r="E1" s="601"/>
      <c r="F1" s="428"/>
      <c r="G1" s="427"/>
      <c r="H1" s="428"/>
      <c r="I1" s="429"/>
    </row>
    <row r="2" spans="1:9">
      <c r="B2" s="128"/>
      <c r="C2" s="430"/>
      <c r="D2" s="431"/>
      <c r="E2" s="432"/>
      <c r="F2" s="432"/>
      <c r="G2" s="431"/>
      <c r="H2" s="432"/>
      <c r="I2" s="433"/>
    </row>
    <row r="3" spans="1:9">
      <c r="B3" s="434" t="s">
        <v>406</v>
      </c>
      <c r="C3" s="435"/>
      <c r="D3" s="436"/>
      <c r="E3" s="434" t="s">
        <v>407</v>
      </c>
      <c r="F3" s="437"/>
      <c r="G3" s="436"/>
      <c r="H3" s="434" t="s">
        <v>408</v>
      </c>
      <c r="I3" s="434"/>
    </row>
    <row r="4" spans="1:9">
      <c r="B4" s="438" t="s">
        <v>611</v>
      </c>
      <c r="C4" s="439"/>
      <c r="D4" s="436"/>
      <c r="E4" s="438" t="s">
        <v>533</v>
      </c>
      <c r="F4" s="441"/>
      <c r="G4" s="436"/>
      <c r="H4" s="438" t="s">
        <v>533</v>
      </c>
      <c r="I4" s="442"/>
    </row>
    <row r="5" spans="1:9">
      <c r="A5" s="443" t="s">
        <v>409</v>
      </c>
      <c r="B5" s="442" t="s">
        <v>410</v>
      </c>
      <c r="C5" s="534">
        <v>0</v>
      </c>
      <c r="D5" s="436" t="s">
        <v>409</v>
      </c>
      <c r="E5" s="442" t="s">
        <v>411</v>
      </c>
      <c r="F5" s="534">
        <v>0</v>
      </c>
      <c r="G5" s="436" t="s">
        <v>409</v>
      </c>
      <c r="H5" s="444" t="s">
        <v>412</v>
      </c>
      <c r="I5" s="534">
        <v>14100</v>
      </c>
    </row>
    <row r="6" spans="1:9">
      <c r="A6" s="443"/>
      <c r="B6" s="442" t="s">
        <v>413</v>
      </c>
      <c r="C6" s="534">
        <v>2000</v>
      </c>
      <c r="D6" s="436"/>
      <c r="E6" s="442" t="s">
        <v>414</v>
      </c>
      <c r="F6" s="534">
        <v>349481.9799669981</v>
      </c>
      <c r="G6" s="436"/>
      <c r="H6" s="442" t="s">
        <v>415</v>
      </c>
      <c r="I6" s="534">
        <v>0</v>
      </c>
    </row>
    <row r="7" spans="1:9" ht="12.75" thickBot="1">
      <c r="A7" s="443"/>
      <c r="B7" s="442"/>
      <c r="C7" s="445"/>
      <c r="D7" s="436"/>
      <c r="E7" s="442" t="s">
        <v>416</v>
      </c>
      <c r="F7" s="534">
        <v>0</v>
      </c>
      <c r="G7" s="436"/>
      <c r="H7" s="442" t="s">
        <v>417</v>
      </c>
      <c r="I7" s="534">
        <v>0</v>
      </c>
    </row>
    <row r="8" spans="1:9" ht="13.5" thickTop="1" thickBot="1">
      <c r="A8" s="443"/>
      <c r="B8" s="442"/>
      <c r="C8" s="446"/>
      <c r="D8" s="436"/>
      <c r="E8" s="442"/>
      <c r="F8" s="535"/>
      <c r="G8" s="436"/>
      <c r="H8" s="447"/>
      <c r="I8" s="535"/>
    </row>
    <row r="9" spans="1:9" ht="12.75" thickTop="1">
      <c r="A9" s="443" t="s">
        <v>418</v>
      </c>
      <c r="B9" s="442" t="s">
        <v>557</v>
      </c>
      <c r="C9" s="534">
        <v>353945.97</v>
      </c>
      <c r="D9" s="436"/>
      <c r="E9" s="442"/>
      <c r="F9" s="536"/>
      <c r="G9" s="436"/>
      <c r="H9" s="447"/>
      <c r="I9" s="536"/>
    </row>
    <row r="10" spans="1:9">
      <c r="A10" s="443"/>
      <c r="B10" s="442"/>
      <c r="C10" s="430"/>
      <c r="D10" s="436" t="s">
        <v>418</v>
      </c>
      <c r="E10" s="442" t="s">
        <v>419</v>
      </c>
      <c r="F10" s="534">
        <v>29375</v>
      </c>
      <c r="G10" s="436" t="s">
        <v>418</v>
      </c>
      <c r="H10" s="447" t="s">
        <v>416</v>
      </c>
      <c r="I10" s="534">
        <v>306006.9799669981</v>
      </c>
    </row>
    <row r="11" spans="1:9" ht="12.75" thickBot="1">
      <c r="A11" s="443"/>
      <c r="B11" s="442"/>
      <c r="C11" s="430"/>
      <c r="D11" s="436"/>
      <c r="E11" s="442"/>
      <c r="F11" s="535"/>
      <c r="I11" s="535"/>
    </row>
    <row r="12" spans="1:9" ht="12.75" thickTop="1">
      <c r="A12" s="443" t="s">
        <v>420</v>
      </c>
      <c r="B12" s="444" t="s">
        <v>19</v>
      </c>
      <c r="C12" s="534">
        <v>9550686.3200000003</v>
      </c>
      <c r="D12" s="436"/>
      <c r="E12" s="442"/>
      <c r="F12" s="536"/>
      <c r="H12" s="447"/>
      <c r="I12" s="536"/>
    </row>
    <row r="13" spans="1:9">
      <c r="A13" s="443"/>
      <c r="B13" s="442" t="s">
        <v>23</v>
      </c>
      <c r="C13" s="534">
        <v>6844128.6200000001</v>
      </c>
      <c r="D13" s="436" t="s">
        <v>420</v>
      </c>
      <c r="E13" s="444" t="s">
        <v>421</v>
      </c>
      <c r="F13" s="534"/>
      <c r="G13" s="436" t="s">
        <v>420</v>
      </c>
      <c r="H13" s="448" t="s">
        <v>422</v>
      </c>
      <c r="I13" s="534">
        <v>29375</v>
      </c>
    </row>
    <row r="14" spans="1:9" ht="12.75" thickBot="1">
      <c r="A14" s="443"/>
      <c r="B14" s="442"/>
      <c r="C14" s="458"/>
      <c r="D14" s="449"/>
      <c r="E14" s="444" t="s">
        <v>423</v>
      </c>
      <c r="F14" s="534">
        <v>15750</v>
      </c>
      <c r="G14" s="436"/>
      <c r="H14" s="448" t="s">
        <v>424</v>
      </c>
      <c r="I14" s="534">
        <v>0</v>
      </c>
    </row>
    <row r="15" spans="1:9" ht="13.5" thickTop="1" thickBot="1">
      <c r="A15" s="443"/>
      <c r="B15" s="442"/>
      <c r="D15" s="436"/>
      <c r="E15" s="451"/>
      <c r="F15" s="535"/>
      <c r="G15" s="436"/>
      <c r="H15" s="448" t="s">
        <v>425</v>
      </c>
      <c r="I15" s="534">
        <v>0</v>
      </c>
    </row>
    <row r="16" spans="1:9" ht="13.5" thickTop="1" thickBot="1">
      <c r="A16" s="443"/>
      <c r="B16" s="442"/>
      <c r="C16" s="446"/>
      <c r="D16" s="436"/>
      <c r="E16" s="442"/>
      <c r="F16" s="536"/>
      <c r="G16" s="436"/>
      <c r="H16" s="447"/>
      <c r="I16" s="535"/>
    </row>
    <row r="17" spans="1:17" ht="12.75" thickTop="1">
      <c r="A17" s="443"/>
      <c r="D17" s="436" t="s">
        <v>426</v>
      </c>
      <c r="E17" s="451" t="s">
        <v>427</v>
      </c>
      <c r="F17" s="534">
        <v>0</v>
      </c>
      <c r="G17" s="436"/>
      <c r="H17" s="447"/>
      <c r="I17" s="536"/>
    </row>
    <row r="18" spans="1:17" ht="12.75" thickBot="1">
      <c r="A18" s="443"/>
      <c r="B18" s="434" t="s">
        <v>428</v>
      </c>
      <c r="C18" s="434"/>
      <c r="D18" s="436"/>
      <c r="E18" s="442"/>
      <c r="F18" s="535"/>
      <c r="G18" s="436" t="s">
        <v>426</v>
      </c>
      <c r="H18" s="448" t="s">
        <v>429</v>
      </c>
      <c r="I18" s="534">
        <v>14594681.31928762</v>
      </c>
    </row>
    <row r="19" spans="1:17" ht="12.75" thickTop="1">
      <c r="A19" s="443"/>
      <c r="B19" s="438"/>
      <c r="C19" s="444"/>
      <c r="D19" s="436"/>
      <c r="E19" s="442"/>
      <c r="F19" s="536"/>
      <c r="G19" s="436"/>
      <c r="H19" s="448" t="s">
        <v>430</v>
      </c>
      <c r="I19" s="534">
        <v>9065530.8100079801</v>
      </c>
    </row>
    <row r="20" spans="1:17">
      <c r="A20" s="443"/>
      <c r="B20" s="442"/>
      <c r="C20" s="430"/>
      <c r="D20" s="436" t="s">
        <v>431</v>
      </c>
      <c r="E20" s="444" t="s">
        <v>432</v>
      </c>
      <c r="F20" s="534">
        <v>14594681.31928762</v>
      </c>
      <c r="G20" s="436" t="s">
        <v>431</v>
      </c>
      <c r="H20" s="448" t="s">
        <v>433</v>
      </c>
      <c r="I20" s="534">
        <v>845894.33932400122</v>
      </c>
    </row>
    <row r="21" spans="1:17">
      <c r="A21" s="443" t="s">
        <v>409</v>
      </c>
      <c r="B21" s="442" t="s">
        <v>19</v>
      </c>
      <c r="C21" s="534">
        <v>38915221.800000042</v>
      </c>
      <c r="D21" s="436" t="s">
        <v>434</v>
      </c>
      <c r="E21" s="442" t="s">
        <v>435</v>
      </c>
      <c r="F21" s="534">
        <v>0</v>
      </c>
      <c r="G21" s="436"/>
      <c r="H21" s="448" t="s">
        <v>430</v>
      </c>
      <c r="I21" s="534">
        <v>604849.4368649848</v>
      </c>
    </row>
    <row r="22" spans="1:17" ht="15.75" thickBot="1">
      <c r="A22" s="443"/>
      <c r="B22" s="442"/>
      <c r="C22" s="452"/>
      <c r="D22" s="436"/>
      <c r="F22" s="537"/>
      <c r="G22" s="436" t="s">
        <v>434</v>
      </c>
      <c r="H22" s="448" t="s">
        <v>436</v>
      </c>
      <c r="I22" s="534">
        <v>0</v>
      </c>
    </row>
    <row r="23" spans="1:17" ht="15.75" thickTop="1">
      <c r="A23" s="443"/>
      <c r="B23" s="442"/>
      <c r="D23" s="436"/>
      <c r="E23" s="442"/>
      <c r="F23" s="537"/>
      <c r="G23" s="436"/>
      <c r="H23" s="448" t="s">
        <v>430</v>
      </c>
      <c r="I23" s="534">
        <v>0</v>
      </c>
    </row>
    <row r="24" spans="1:17">
      <c r="A24" s="443" t="s">
        <v>418</v>
      </c>
      <c r="B24" s="442" t="s">
        <v>23</v>
      </c>
      <c r="C24" s="534">
        <v>95753425.73999995</v>
      </c>
      <c r="D24" s="436" t="s">
        <v>437</v>
      </c>
      <c r="E24" s="444" t="s">
        <v>438</v>
      </c>
      <c r="F24" s="534">
        <v>845894.33932400122</v>
      </c>
      <c r="G24" s="436" t="s">
        <v>437</v>
      </c>
      <c r="H24" s="448" t="s">
        <v>439</v>
      </c>
      <c r="I24" s="534">
        <v>0</v>
      </c>
    </row>
    <row r="25" spans="1:17" ht="12.75" thickBot="1">
      <c r="A25" s="443"/>
      <c r="B25" s="442"/>
      <c r="C25" s="452"/>
      <c r="D25" s="436" t="s">
        <v>440</v>
      </c>
      <c r="E25" s="442" t="s">
        <v>441</v>
      </c>
      <c r="F25" s="534">
        <v>0</v>
      </c>
      <c r="G25" s="436"/>
      <c r="H25" s="448" t="s">
        <v>430</v>
      </c>
      <c r="I25" s="534">
        <v>0</v>
      </c>
    </row>
    <row r="26" spans="1:17" ht="12" customHeight="1" thickTop="1">
      <c r="A26" s="443"/>
      <c r="B26" s="432"/>
      <c r="C26" s="430"/>
      <c r="D26" s="436"/>
      <c r="E26" s="170"/>
      <c r="F26" s="537"/>
      <c r="G26" s="436"/>
      <c r="H26" s="447"/>
      <c r="I26" s="536"/>
      <c r="J26" s="170"/>
      <c r="K26" s="170"/>
      <c r="L26" s="170"/>
      <c r="M26" s="170"/>
      <c r="N26" s="170"/>
      <c r="O26" s="170"/>
      <c r="P26" s="170"/>
      <c r="Q26" s="170"/>
    </row>
    <row r="27" spans="1:17">
      <c r="B27" s="432"/>
      <c r="D27" s="436" t="s">
        <v>442</v>
      </c>
      <c r="E27" s="444" t="s">
        <v>443</v>
      </c>
      <c r="F27" s="534">
        <v>0</v>
      </c>
      <c r="G27" s="436" t="s">
        <v>440</v>
      </c>
      <c r="H27" s="447" t="s">
        <v>444</v>
      </c>
      <c r="I27" s="534">
        <v>4201226.4829508197</v>
      </c>
    </row>
    <row r="28" spans="1:17" ht="12.75" thickBot="1">
      <c r="B28" s="442"/>
      <c r="D28" s="436" t="s">
        <v>445</v>
      </c>
      <c r="E28" s="442" t="s">
        <v>446</v>
      </c>
      <c r="F28" s="534">
        <v>0</v>
      </c>
      <c r="G28" s="436"/>
      <c r="H28" s="447"/>
      <c r="I28" s="535"/>
    </row>
    <row r="29" spans="1:17" ht="15.75" customHeight="1" thickTop="1">
      <c r="B29" s="442"/>
      <c r="C29" s="446"/>
      <c r="D29" s="436"/>
      <c r="F29" s="537"/>
      <c r="G29" s="436"/>
      <c r="H29" s="447"/>
      <c r="I29" s="536"/>
    </row>
    <row r="30" spans="1:17">
      <c r="B30" s="442"/>
      <c r="C30" s="446"/>
      <c r="D30" s="436" t="s">
        <v>447</v>
      </c>
      <c r="E30" s="444" t="s">
        <v>448</v>
      </c>
      <c r="F30" s="534">
        <v>0</v>
      </c>
      <c r="G30" s="436" t="s">
        <v>442</v>
      </c>
      <c r="H30" s="447" t="s">
        <v>449</v>
      </c>
      <c r="I30" s="534">
        <v>0</v>
      </c>
    </row>
    <row r="31" spans="1:17" ht="12.75" thickBot="1">
      <c r="B31" s="442"/>
      <c r="C31" s="446"/>
      <c r="D31" s="436" t="s">
        <v>450</v>
      </c>
      <c r="E31" s="442" t="s">
        <v>451</v>
      </c>
      <c r="F31" s="534">
        <v>0</v>
      </c>
      <c r="G31" s="436"/>
      <c r="H31" s="447"/>
      <c r="I31" s="535"/>
    </row>
    <row r="32" spans="1:17" ht="13.5" thickTop="1" thickBot="1">
      <c r="B32" s="442"/>
      <c r="C32" s="446"/>
      <c r="D32" s="436"/>
      <c r="E32" s="442"/>
      <c r="F32" s="535"/>
      <c r="G32" s="436"/>
      <c r="H32" s="447"/>
      <c r="I32" s="536"/>
    </row>
    <row r="33" spans="2:9" ht="12.75" thickTop="1">
      <c r="B33" s="442"/>
      <c r="C33" s="446"/>
      <c r="D33" s="436"/>
      <c r="E33" s="442"/>
      <c r="F33" s="538"/>
      <c r="G33" s="436"/>
      <c r="H33" s="447"/>
      <c r="I33" s="536"/>
    </row>
    <row r="34" spans="2:9">
      <c r="B34" s="442"/>
      <c r="C34" s="446"/>
      <c r="D34" s="436" t="s">
        <v>452</v>
      </c>
      <c r="E34" s="442" t="s">
        <v>453</v>
      </c>
      <c r="F34" s="534">
        <v>0</v>
      </c>
      <c r="G34" s="436" t="s">
        <v>445</v>
      </c>
      <c r="H34" s="448" t="s">
        <v>454</v>
      </c>
      <c r="I34" s="534">
        <v>312.5</v>
      </c>
    </row>
    <row r="35" spans="2:9" ht="15.75" thickBot="1">
      <c r="B35" s="442"/>
      <c r="C35" s="453"/>
      <c r="D35" s="436"/>
      <c r="E35" s="442"/>
      <c r="F35" s="535"/>
      <c r="G35" s="436"/>
      <c r="I35" s="535"/>
    </row>
    <row r="36" spans="2:9" ht="12.75" thickTop="1">
      <c r="B36" s="442"/>
      <c r="C36" s="446"/>
      <c r="D36" s="436"/>
      <c r="E36" s="442"/>
      <c r="F36" s="538"/>
      <c r="G36" s="436"/>
      <c r="I36" s="536"/>
    </row>
    <row r="37" spans="2:9" ht="15">
      <c r="B37" s="442"/>
      <c r="C37" s="446"/>
      <c r="D37" s="436" t="s">
        <v>455</v>
      </c>
      <c r="E37" s="442" t="s">
        <v>456</v>
      </c>
      <c r="F37" s="534">
        <v>0</v>
      </c>
      <c r="G37" s="436"/>
      <c r="I37" s="537"/>
    </row>
    <row r="38" spans="2:9">
      <c r="B38" s="442"/>
      <c r="C38" s="446"/>
      <c r="D38" s="436" t="s">
        <v>457</v>
      </c>
      <c r="E38" s="442" t="s">
        <v>458</v>
      </c>
      <c r="F38" s="534">
        <v>0</v>
      </c>
      <c r="G38" s="436"/>
      <c r="H38" s="434" t="s">
        <v>459</v>
      </c>
      <c r="I38" s="539"/>
    </row>
    <row r="39" spans="2:9">
      <c r="B39" s="442"/>
      <c r="C39" s="446"/>
      <c r="D39" s="436" t="s">
        <v>460</v>
      </c>
      <c r="E39" s="442" t="s">
        <v>461</v>
      </c>
      <c r="F39" s="534">
        <v>0</v>
      </c>
      <c r="G39" s="436"/>
      <c r="H39" s="442"/>
      <c r="I39" s="536"/>
    </row>
    <row r="40" spans="2:9">
      <c r="B40" s="442"/>
      <c r="C40" s="446"/>
      <c r="D40" s="436"/>
      <c r="E40" s="442"/>
      <c r="F40" s="534"/>
      <c r="G40" s="436" t="s">
        <v>409</v>
      </c>
      <c r="H40" s="448" t="s">
        <v>462</v>
      </c>
      <c r="I40" s="534">
        <v>252996752.80000004</v>
      </c>
    </row>
    <row r="41" spans="2:9">
      <c r="B41" s="442"/>
      <c r="C41" s="446"/>
      <c r="D41" s="436"/>
      <c r="E41" s="442"/>
      <c r="F41" s="536"/>
      <c r="G41" s="436"/>
      <c r="H41" s="448" t="s">
        <v>463</v>
      </c>
      <c r="I41" s="534">
        <v>64115218.950000048</v>
      </c>
    </row>
    <row r="42" spans="2:9">
      <c r="B42" s="442"/>
      <c r="C42" s="446"/>
      <c r="D42" s="436" t="s">
        <v>464</v>
      </c>
      <c r="E42" s="442" t="s">
        <v>465</v>
      </c>
      <c r="F42" s="534">
        <v>0</v>
      </c>
      <c r="G42" s="436" t="s">
        <v>418</v>
      </c>
      <c r="H42" s="448" t="s">
        <v>466</v>
      </c>
      <c r="I42" s="534">
        <v>0</v>
      </c>
    </row>
    <row r="43" spans="2:9" ht="12.75" thickBot="1">
      <c r="B43" s="442"/>
      <c r="C43" s="446"/>
      <c r="D43" s="436"/>
      <c r="E43" s="442"/>
      <c r="F43" s="535"/>
      <c r="G43" s="436"/>
      <c r="H43" s="448" t="s">
        <v>463</v>
      </c>
      <c r="I43" s="534">
        <v>0</v>
      </c>
    </row>
    <row r="44" spans="2:9" ht="12.75" thickTop="1">
      <c r="B44" s="442"/>
      <c r="C44" s="446"/>
      <c r="D44" s="436"/>
      <c r="E44" s="442"/>
      <c r="F44" s="536"/>
      <c r="G44" s="436" t="s">
        <v>420</v>
      </c>
      <c r="H44" s="448" t="s">
        <v>467</v>
      </c>
      <c r="I44" s="534">
        <v>0</v>
      </c>
    </row>
    <row r="45" spans="2:9">
      <c r="B45" s="442"/>
      <c r="C45" s="446"/>
      <c r="D45" s="436" t="s">
        <v>556</v>
      </c>
      <c r="E45" s="444" t="s">
        <v>468</v>
      </c>
      <c r="F45" s="534">
        <v>4201226.4829508197</v>
      </c>
      <c r="G45" s="436"/>
      <c r="H45" s="448" t="s">
        <v>463</v>
      </c>
      <c r="I45" s="534">
        <v>0</v>
      </c>
    </row>
    <row r="46" spans="2:9" ht="12.75" thickBot="1">
      <c r="B46" s="442"/>
      <c r="C46" s="446"/>
      <c r="D46" s="436"/>
      <c r="E46" s="442"/>
      <c r="F46" s="535"/>
      <c r="G46" s="436" t="s">
        <v>426</v>
      </c>
      <c r="H46" s="448" t="s">
        <v>469</v>
      </c>
      <c r="I46" s="534">
        <v>0</v>
      </c>
    </row>
    <row r="47" spans="2:9" ht="12.75" thickTop="1">
      <c r="B47" s="442"/>
      <c r="C47" s="446"/>
      <c r="D47" s="436"/>
      <c r="E47" s="442"/>
      <c r="F47" s="536"/>
      <c r="G47" s="436"/>
      <c r="H47" s="448" t="s">
        <v>463</v>
      </c>
      <c r="I47" s="534">
        <v>0</v>
      </c>
    </row>
    <row r="48" spans="2:9" ht="36">
      <c r="B48" s="442"/>
      <c r="C48" s="446"/>
      <c r="D48" s="436" t="s">
        <v>470</v>
      </c>
      <c r="E48" s="454" t="s">
        <v>471</v>
      </c>
      <c r="F48" s="534">
        <v>312.5</v>
      </c>
      <c r="G48" s="455" t="s">
        <v>431</v>
      </c>
      <c r="H48" s="456" t="s">
        <v>472</v>
      </c>
      <c r="I48" s="540">
        <v>1835000000</v>
      </c>
    </row>
    <row r="49" spans="2:9" ht="12.75" thickBot="1">
      <c r="B49" s="442"/>
      <c r="C49" s="446"/>
      <c r="D49" s="436"/>
      <c r="E49" s="457"/>
      <c r="F49" s="541"/>
      <c r="I49" s="458"/>
    </row>
    <row r="50" spans="2:9" ht="12.75" thickTop="1">
      <c r="B50" s="442"/>
      <c r="C50" s="446"/>
      <c r="D50" s="436" t="s">
        <v>473</v>
      </c>
      <c r="E50" s="444" t="s">
        <v>474</v>
      </c>
      <c r="F50" s="534">
        <v>3345577.91</v>
      </c>
      <c r="G50" s="436"/>
      <c r="I50" s="507"/>
    </row>
    <row r="51" spans="2:9" ht="12.75" thickBot="1">
      <c r="B51" s="442"/>
      <c r="C51" s="446"/>
      <c r="D51" s="436"/>
      <c r="E51" s="444"/>
      <c r="F51" s="535"/>
    </row>
    <row r="52" spans="2:9" ht="12.75" thickTop="1">
      <c r="B52" s="442"/>
      <c r="C52" s="446"/>
      <c r="D52" s="436"/>
      <c r="E52" s="444"/>
      <c r="F52" s="536"/>
      <c r="G52" s="436"/>
      <c r="I52" s="507"/>
    </row>
    <row r="53" spans="2:9">
      <c r="B53" s="442"/>
      <c r="C53" s="446"/>
      <c r="D53" s="436" t="s">
        <v>475</v>
      </c>
      <c r="E53" s="444" t="s">
        <v>476</v>
      </c>
      <c r="F53" s="534">
        <v>312.5</v>
      </c>
      <c r="G53" s="436"/>
    </row>
    <row r="54" spans="2:9" ht="12.75" thickBot="1">
      <c r="B54" s="442"/>
      <c r="C54" s="446"/>
      <c r="D54" s="460"/>
      <c r="E54" s="444"/>
      <c r="F54" s="535"/>
      <c r="G54" s="436"/>
    </row>
    <row r="55" spans="2:9" ht="12.75" thickTop="1">
      <c r="B55" s="442"/>
      <c r="C55" s="446"/>
      <c r="D55" s="460"/>
      <c r="E55" s="444"/>
      <c r="F55" s="536"/>
      <c r="G55" s="436"/>
    </row>
    <row r="56" spans="2:9">
      <c r="B56" s="442"/>
      <c r="C56" s="446"/>
      <c r="D56" s="436" t="s">
        <v>477</v>
      </c>
      <c r="E56" s="444" t="s">
        <v>478</v>
      </c>
      <c r="F56" s="534">
        <v>264632347.02184349</v>
      </c>
      <c r="G56" s="436"/>
    </row>
    <row r="57" spans="2:9" ht="12.75" thickBot="1">
      <c r="B57" s="442"/>
      <c r="C57" s="446"/>
      <c r="D57" s="460"/>
      <c r="E57" s="442"/>
      <c r="F57" s="535"/>
      <c r="G57" s="436"/>
    </row>
    <row r="58" spans="2:9" ht="12.75" thickTop="1">
      <c r="B58" s="442"/>
      <c r="C58" s="430"/>
      <c r="D58" s="460"/>
      <c r="E58" s="461"/>
      <c r="F58" s="433"/>
      <c r="G58" s="436"/>
    </row>
    <row r="59" spans="2:9">
      <c r="B59" s="432"/>
      <c r="C59" s="430"/>
      <c r="D59" s="460"/>
      <c r="E59" s="434" t="s">
        <v>479</v>
      </c>
      <c r="F59" s="434"/>
      <c r="G59" s="462"/>
    </row>
    <row r="60" spans="2:9">
      <c r="B60" s="442"/>
      <c r="C60" s="430"/>
      <c r="E60" s="440" t="s">
        <v>535</v>
      </c>
      <c r="G60" s="460"/>
    </row>
    <row r="61" spans="2:9">
      <c r="B61" s="432"/>
      <c r="C61" s="507"/>
      <c r="G61" s="460"/>
    </row>
    <row r="62" spans="2:9">
      <c r="B62" s="432"/>
      <c r="C62" s="507"/>
      <c r="D62" s="436" t="s">
        <v>409</v>
      </c>
      <c r="E62" s="444" t="s">
        <v>480</v>
      </c>
      <c r="F62" s="534">
        <v>252996752.80000004</v>
      </c>
    </row>
    <row r="63" spans="2:9">
      <c r="B63" s="432"/>
      <c r="C63" s="430"/>
      <c r="D63" s="436"/>
      <c r="E63" s="442"/>
      <c r="F63" s="542"/>
    </row>
    <row r="64" spans="2:9">
      <c r="B64" s="432"/>
      <c r="C64" s="430"/>
      <c r="D64" s="436"/>
      <c r="E64" s="442"/>
      <c r="F64" s="536"/>
      <c r="G64" s="460"/>
      <c r="H64" s="461"/>
      <c r="I64" s="433"/>
    </row>
    <row r="65" spans="2:9">
      <c r="B65" s="432"/>
      <c r="C65" s="430"/>
      <c r="D65" s="436" t="s">
        <v>418</v>
      </c>
      <c r="E65" s="463" t="s">
        <v>481</v>
      </c>
      <c r="F65" s="534">
        <v>0</v>
      </c>
      <c r="G65" s="460"/>
      <c r="H65" s="461"/>
      <c r="I65" s="433"/>
    </row>
    <row r="66" spans="2:9" ht="12.75" thickBot="1">
      <c r="B66" s="432"/>
      <c r="C66" s="430"/>
      <c r="D66" s="460"/>
      <c r="E66" s="432"/>
      <c r="F66" s="535"/>
      <c r="G66" s="460"/>
      <c r="H66" s="461"/>
      <c r="I66" s="433"/>
    </row>
    <row r="67" spans="2:9" ht="12.75" thickTop="1">
      <c r="B67" s="432"/>
      <c r="C67" s="430"/>
      <c r="D67" s="460"/>
      <c r="E67" s="432"/>
      <c r="F67" s="538"/>
      <c r="G67" s="460"/>
      <c r="H67" s="461"/>
      <c r="I67" s="433"/>
    </row>
    <row r="68" spans="2:9">
      <c r="B68" s="432"/>
      <c r="C68" s="430"/>
      <c r="D68" s="436" t="s">
        <v>420</v>
      </c>
      <c r="E68" s="463" t="s">
        <v>482</v>
      </c>
      <c r="F68" s="534">
        <v>0</v>
      </c>
      <c r="G68" s="460"/>
    </row>
    <row r="69" spans="2:9">
      <c r="B69" s="432"/>
      <c r="C69" s="430"/>
      <c r="D69" s="436" t="s">
        <v>426</v>
      </c>
      <c r="E69" s="463" t="s">
        <v>483</v>
      </c>
      <c r="F69" s="534">
        <v>0</v>
      </c>
      <c r="G69" s="460"/>
    </row>
    <row r="70" spans="2:9">
      <c r="B70" s="432"/>
      <c r="C70" s="430"/>
      <c r="D70" s="436" t="s">
        <v>431</v>
      </c>
      <c r="E70" s="463" t="s">
        <v>484</v>
      </c>
      <c r="F70" s="534">
        <v>0</v>
      </c>
      <c r="G70" s="460"/>
    </row>
    <row r="71" spans="2:9" ht="12.75" thickBot="1">
      <c r="B71" s="432"/>
      <c r="C71" s="430"/>
      <c r="E71" s="463"/>
      <c r="F71" s="535"/>
      <c r="G71" s="460"/>
    </row>
    <row r="72" spans="2:9" ht="12.75" thickTop="1">
      <c r="B72" s="432"/>
      <c r="C72" s="430"/>
      <c r="E72" s="463"/>
      <c r="F72" s="536"/>
      <c r="G72" s="460"/>
    </row>
    <row r="73" spans="2:9">
      <c r="B73" s="432"/>
      <c r="C73" s="430"/>
      <c r="D73" s="436" t="s">
        <v>434</v>
      </c>
      <c r="E73" s="463" t="s">
        <v>485</v>
      </c>
      <c r="F73" s="540">
        <v>1835000000</v>
      </c>
      <c r="G73" s="460"/>
    </row>
    <row r="74" spans="2:9">
      <c r="B74" s="432"/>
      <c r="E74" s="442"/>
      <c r="F74" s="459"/>
      <c r="G74" s="460"/>
    </row>
    <row r="76" spans="2:9">
      <c r="C76" s="507"/>
    </row>
    <row r="77" spans="2:9">
      <c r="C77" s="507"/>
    </row>
    <row r="78" spans="2:9">
      <c r="C78" s="507"/>
      <c r="E78" s="35"/>
    </row>
    <row r="79" spans="2:9">
      <c r="C79" s="507"/>
    </row>
    <row r="80" spans="2:9">
      <c r="C80" s="507"/>
    </row>
  </sheetData>
  <dataConsolidate/>
  <pageMargins left="0.70866141732283472" right="0.70866141732283472" top="0.74803149606299213" bottom="0.74803149606299213" header="0.31496062992125984" footer="0.31496062992125984"/>
  <pageSetup paperSize="8" scale="78" orientation="landscape" r:id="rId1"/>
  <headerFooter scaleWithDoc="0">
    <oddHeader>&amp;CHolmes Master Trust Investor Report - July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Rashtchi, Targol (Santander)</cp:lastModifiedBy>
  <cp:lastPrinted>2016-11-02T12:35:14Z</cp:lastPrinted>
  <dcterms:created xsi:type="dcterms:W3CDTF">2016-02-29T13:52:47Z</dcterms:created>
  <dcterms:modified xsi:type="dcterms:W3CDTF">2016-11-02T12:39:22Z</dcterms:modified>
</cp:coreProperties>
</file>