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5035" windowHeight="12120"/>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10'!$A$1:$P$77</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<sst xmlns="http://schemas.openxmlformats.org/spreadsheetml/2006/main" count="1259" uniqueCount="624">
  <si>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</si>
  <si>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</si>
  <si>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</si>
  <si>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</si>
  <si>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</si>
  <si>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</si>
  <si>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</si>
  <si>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</si>
  <si>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</si>
  <si>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</si>
  <si>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</si>
  <si>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</si>
  <si>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</si>
  <si>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</si>
  <si>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</si>
  <si>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</si>
  <si>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</si>
  <si>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</si>
  <si>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</si>
  <si>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</si>
  <si>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</si>
  <si>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</si>
  <si>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</si>
  <si>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</si>
  <si>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</si>
  <si>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</si>
  <si>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</si>
  <si>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</si>
  <si>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</si>
  <si>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</si>
  <si>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</si>
  <si>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</si>
  <si>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</si>
  <si>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</si>
  <si>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</si>
  <si>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</si>
  <si>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</si>
  <si>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</si>
  <si>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</si>
  <si>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</si>
  <si>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</si>
  <si>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</si>
  <si>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</si>
  <si>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</si>
  <si>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</si>
  <si>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</si>
  <si>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</si>
  <si>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</si>
  <si>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</si>
  <si>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</si>
  <si>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</si>
  <si>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</si>
  <si>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</si>
  <si>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</si>
  <si>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</si>
  <si>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</si>
  <si>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</si>
  <si>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</si>
  <si>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</si>
  <si>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</si>
  <si>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</si>
  <si>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</si>
  <si>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</si>
  <si>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</si>
  <si>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</si>
  <si>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</si>
  <si>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</si>
  <si>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</si>
  <si>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</si>
  <si>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</si>
  <si>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</si>
  <si>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</si>
  <si>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</si>
  <si>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</si>
  <si>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</si>
  <si>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</si>
  <si>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</si>
  <si>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</si>
  <si>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</si>
  <si>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</si>
  <si>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</si>
  <si>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</si>
  <si>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</si>
  <si>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</si>
  <si>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</si>
  <si>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</si>
  <si>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</si>
  <si>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</si>
  <si>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</si>
  <si>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</si>
  <si>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</si>
  <si>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</si>
  <si>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</si>
  <si>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</si>
  <si>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</si>
  <si>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</si>
  <si>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</si>
  <si>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</si>
  <si>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</si>
  <si>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</si>
  <si>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</si>
  <si>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</si>
  <si>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</si>
  <si>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</si>
  <si>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</si>
  <si>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</si>
  <si>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</si>
  <si>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</si>
  <si>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</si>
  <si>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</si>
  <si>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</si>
  <si>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</si>
  <si>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</si>
  <si>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</si>
  <si>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</si>
  <si>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</si>
  <si>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</si>
  <si>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</si>
  <si>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</si>
  <si>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</si>
  <si>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</si>
  <si>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</si>
  <si>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</si>
  <si>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</si>
  <si>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</si>
  <si>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</si>
  <si>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</si>
  <si>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</si>
  <si>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</si>
  <si>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</si>
  <si>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</si>
  <si>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</si>
  <si>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</si>
  <si>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</si>
  <si>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</si>
  <si>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</si>
  <si>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</si>
  <si>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</si>
  <si>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</si>
  <si>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</si>
  <si>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</si>
  <si>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</si>
  <si>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</si>
  <si>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</si>
  <si>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</si>
  <si>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</si>
  <si>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</si>
  <si>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</si>
  <si>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</si>
  <si>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</si>
  <si>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</si>
  <si>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</si>
  <si>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</si>
  <si>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</si>
  <si>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</si>
  <si>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</si>
  <si>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</si>
  <si>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</si>
  <si>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</si>
  <si>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</si>
  <si>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</si>
  <si>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</si>
  <si>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</si>
  <si>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</si>
  <si>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</si>
  <si>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</si>
  <si>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</si>
  <si>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</si>
  <si>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</si>
  <si>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</si>
  <si>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</si>
  <si>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</si>
  <si>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</si>
  <si>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</si>
  <si>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</si>
  <si>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</si>
  <si>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</si>
  <si>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</si>
  <si>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</si>
  <si>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</si>
  <si>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</si>
  <si>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</si>
  <si>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</si>
  <si>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</si>
  <si>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</si>
  <si>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</si>
  <si>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</si>
  <si>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</si>
  <si>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</si>
  <si>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</si>
  <si>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</si>
  <si>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</si>
  <si>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</si>
  <si>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</si>
  <si>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</si>
  <si>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</si>
  <si>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</si>
  <si>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</si>
  <si>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</si>
  <si>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</si>
  <si>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</si>
  <si>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</si>
  <si>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</si>
  <si>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</si>
  <si>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</si>
  <si>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</si>
  <si>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</si>
  <si>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</si>
  <si>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</si>
  <si>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</si>
  <si>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</si>
  <si>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</si>
  <si>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</si>
  <si>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</si>
  <si>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</si>
  <si>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</si>
  <si>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</si>
  <si>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</si>
  <si>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</si>
  <si>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</si>
  <si>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</si>
  <si>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</si>
  <si>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</si>
  <si>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</si>
  <si>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</si>
  <si>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</si>
  <si>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</si>
  <si>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</si>
  <si>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</si>
  <si>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</si>
  <si>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</si>
  <si>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</si>
  <si>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</si>
  <si>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</si>
  <si>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</si>
  <si>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</si>
  <si>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</si>
  <si>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</si>
  <si>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</si>
  <si>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</si>
  <si>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</si>
  <si>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</si>
  <si>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</si>
  <si>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</si>
  <si>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</si>
  <si>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</si>
  <si>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</si>
  <si>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</si>
  <si>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</si>
  <si>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</si>
  <si>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</si>
  <si>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</si>
  <si>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</si>
  <si>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</si>
  <si>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</si>
  <si>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</si>
  <si>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</si>
  <si>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</si>
  <si>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</si>
  <si>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</si>
  <si>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</si>
  <si>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</si>
  <si>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</si>
  <si>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</si>
  <si>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</si>
  <si>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</si>
  <si>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</si>
  <si>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</si>
  <si>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</si>
  <si>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</si>
  <si>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</si>
  <si>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</si>
  <si>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</si>
  <si>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</si>
  <si>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</si>
  <si>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</si>
  <si>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</si>
  <si>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</si>
  <si>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</si>
  <si>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</si>
  <si>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</si>
  <si>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</si>
  <si>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</si>
  <si>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</si>
  <si>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</si>
  <si>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</si>
  <si>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</si>
  <si>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</si>
  <si>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</si>
  <si>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</si>
  <si>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</si>
  <si>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</si>
  <si>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</si>
  <si>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</si>
  <si>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</si>
  <si>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</si>
  <si>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</si>
  <si>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</si>
  <si>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</si>
  <si>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</si>
  <si>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</si>
  <si>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</si>
  <si>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</si>
  <si>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</si>
  <si>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</si>
  <si>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</si>
  <si>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</si>
  <si>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</si>
  <si>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</si>
  <si>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</si>
  <si>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</si>
  <si>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</si>
  <si>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</si>
  <si>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</si>
  <si>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</si>
  <si>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</si>
  <si>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</si>
  <si>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</si>
  <si>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</si>
  <si>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</si>
  <si>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</si>
  <si>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</si>
  <si>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</si>
  <si>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</si>
  <si>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</si>
  <si>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</si>
  <si>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</si>
  <si>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</si>
  <si>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</si>
  <si>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</si>
  <si>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</si>
  <si>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</si>
  <si>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</si>
  <si>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</si>
  <si>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</si>
  <si>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</si>
  <si>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</si>
  <si>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</si>
  <si>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</si>
  <si>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</si>
  <si>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</si>
  <si>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</si>
  <si>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</si>
  <si>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</si>
  <si>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</si>
  <si>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</si>
  <si>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</si>
  <si>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</si>
  <si>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</si>
  <si>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</si>
  <si>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</si>
  <si>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</si>
  <si>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</si>
  <si>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</si>
  <si>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</si>
  <si>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</si>
  <si>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</si>
  <si>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</si>
  <si>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</si>
  <si>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</si>
  <si>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</si>
  <si>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</si>
  <si>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</si>
  <si>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</si>
  <si>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</si>
  <si>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</si>
  <si>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</si>
  <si>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</si>
  <si>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</si>
  <si>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</si>
  <si>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</si>
  <si>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</si>
  <si>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</si>
  <si>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</si>
  <si>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</si>
  <si>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</si>
  <si>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</si>
  <si>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</si>
  <si>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</si>
  <si>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</si>
  <si>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</si>
  <si>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</si>
  <si>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</si>
  <si>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</si>
  <si>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</si>
  <si>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</si>
  <si>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</si>
  <si>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</si>
  <si>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</si>
  <si>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</si>
  <si>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</si>
  <si>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</si>
  <si>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</si>
  <si>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</si>
  <si>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</si>
  <si>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</si>
  <si>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</si>
  <si>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</si>
  <si>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</si>
  <si>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</si>
  <si>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</si>
  <si>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</si>
  <si>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</si>
  <si>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</si>
  <si>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</si>
  <si>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</si>
  <si>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</si>
  <si>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</si>
  <si>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</si>
  <si>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</si>
  <si>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</si>
  <si>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</si>
  <si>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</si>
  <si>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</si>
  <si>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</si>
  <si>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</si>
  <si>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</si>
  <si>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</si>
  <si>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</si>
  <si>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</si>
  <si>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</si>
  <si>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</si>
  <si>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</si>
  <si>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</si>
  <si>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</si>
  <si>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</si>
  <si>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</si>
  <si>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</si>
  <si>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</si>
  <si>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</si>
  <si>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</si>
  <si>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</si>
  <si>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</si>
  <si>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</si>
  <si>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</si>
  <si>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</si>
  <si>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</si>
  <si>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</si>
  <si>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</si>
  <si>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</si>
  <si>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</si>
  <si>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</si>
  <si>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</si>
  <si>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</si>
  <si>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</si>
  <si>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</si>
  <si>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</si>
  <si>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</si>
  <si>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</si>
  <si>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</si>
  <si>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</si>
  <si>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</si>
  <si>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</si>
  <si>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</si>
  <si>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</si>
  <si>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</si>
  <si>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</si>
  <si>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</si>
  <si>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</si>
  <si>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</si>
  <si>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</si>
  <si>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</si>
  <si>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</si>
  <si>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</si>
  <si>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</si>
  <si>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</si>
  <si>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</si>
  <si>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</si>
  <si>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</si>
  <si>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</si>
  <si>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</si>
  <si>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</si>
  <si>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</si>
  <si>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</si>
  <si>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</si>
  <si>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</si>
  <si>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</si>
  <si>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</si>
  <si>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</si>
  <si>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</si>
  <si>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</si>
  <si>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</si>
  <si>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</si>
  <si>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</si>
  <si>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</si>
  <si>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</si>
  <si>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</si>
  <si>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</si>
  <si>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</si>
  <si>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</si>
  <si>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</si>
  <si>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</si>
  <si>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</si>
  <si>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</si>
  <si>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</si>
  <si>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</si>
  <si>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</si>
  <si>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</si>
  <si>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</si>
  <si>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</si>
  <si>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</si>
  <si>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</si>
  <si>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</si>
  <si>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</si>
  <si>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</si>
  <si>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</si>
  <si>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</si>
  <si>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</si>
  <si>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</si>
  <si>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</si>
  <si>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</si>
  <si>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</si>
  <si>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</si>
  <si>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</si>
  <si>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</si>
  <si>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</si>
  <si>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</si>
  <si>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</si>
  <si>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</si>
  <si>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</si>
  <si>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</si>
  <si>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</si>
  <si>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</si>
  <si>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</si>
  <si>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</si>
  <si>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</si>
  <si>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</si>
  <si>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</si>
  <si>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</si>
  <si>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</si>
  <si>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</si>
  <si>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</si>
  <si>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</si>
  <si>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</si>
  <si>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</si>
  <si>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</si>
  <si>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</si>
  <si>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</si>
  <si>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</si>
  <si>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</si>
  <si>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</si>
  <si>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</si>
  <si>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</si>
  <si>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</si>
  <si>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</si>
  <si>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</si>
  <si>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</si>
  <si>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</si>
  <si>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</si>
  <si>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</si>
  <si>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</si>
  <si>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</si>
  <si>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</si>
  <si>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2016-1 A1</t>
  </si>
  <si>
    <t>Substitution &amp; Top up</t>
  </si>
  <si>
    <t>#</t>
  </si>
  <si>
    <t>*for distribution period 15 July 2016 - 15 October 2016</t>
  </si>
  <si>
    <t>XS0557835351</t>
  </si>
  <si>
    <t>XS0557835435</t>
  </si>
  <si>
    <t>Quarterly Excess Spread*</t>
  </si>
  <si>
    <t xml:space="preserve"> </t>
  </si>
  <si>
    <t>TARGOL RASHTCHI</t>
  </si>
  <si>
    <t>MARTA GONZALEZ DEPRIT</t>
  </si>
  <si>
    <t>Issuer Distribution Date:</t>
  </si>
  <si>
    <t>Errors</t>
  </si>
  <si>
    <t>Size at Origination</t>
  </si>
  <si>
    <t>Geographical</t>
  </si>
  <si>
    <t>Indexed LTV</t>
  </si>
  <si>
    <t>LTV @Last Valuation</t>
  </si>
  <si>
    <t>Original LTV</t>
  </si>
  <si>
    <t>(w)</t>
  </si>
  <si>
    <t>(v)</t>
  </si>
  <si>
    <t>ALVARO RUIZ DE ALDA</t>
  </si>
  <si>
    <t>JAMIE WILSON ADAMS</t>
  </si>
  <si>
    <t>MARTIN MCKINNEY</t>
  </si>
  <si>
    <t>interest paymemt</t>
  </si>
  <si>
    <t>Start up loan payments due</t>
  </si>
  <si>
    <t>(u)</t>
  </si>
  <si>
    <t>There was no collateral posted during the reporting period 01-January-17 to 31-January-17.</t>
  </si>
  <si>
    <t>Funding 1 Swap</t>
  </si>
  <si>
    <t>SAN UK</t>
  </si>
  <si>
    <t>2010-1 A5</t>
  </si>
  <si>
    <t>2011-3 A5</t>
  </si>
  <si>
    <t>2011-3 A6</t>
  </si>
  <si>
    <t>2012-2 A1</t>
  </si>
  <si>
    <t>2012-3 B1</t>
  </si>
  <si>
    <t>01-January-17 to 31-January-17</t>
  </si>
  <si>
    <t>OK</t>
  </si>
  <si>
    <t>Current value of Mortgage Loans in Pool at 01 January 2017</t>
  </si>
  <si>
    <t>Last months Closing Trust Assets at 01 December 2016</t>
  </si>
  <si>
    <t>Current number of Mortgage Loans in Pool at 31-January-2017</t>
  </si>
  <si>
    <t>Mortgage collections - Interest on 01 January2017</t>
  </si>
  <si>
    <t>Current £ value of Mortgage Loans in Pool at 31-January-2017</t>
  </si>
  <si>
    <t>Mortgage collections - Principal (Scheduled) on 01 January 2017</t>
  </si>
  <si>
    <t>Weighted Average Yield on 09-January-2017</t>
  </si>
  <si>
    <t>Mortgage collections - Principal (Unscheduled) on 01 January 2017</t>
  </si>
  <si>
    <t>Ok</t>
  </si>
  <si>
    <t>Principal Ledger as calculated on 09 January 2017</t>
  </si>
  <si>
    <t>Funding Share as calculated on 31 December 2016</t>
  </si>
  <si>
    <t>Funding Share % as calculated on 31 December 2016</t>
  </si>
  <si>
    <t>Seller Share as calculated on 31 December 2016</t>
  </si>
  <si>
    <t>Seller Share % as calculated on 31 December 2016</t>
  </si>
  <si>
    <t>Minimum Seller Share (Amount) 31 December 2016</t>
  </si>
  <si>
    <t>Minimum Seller Share (% of Total) on 01 January 2017</t>
  </si>
  <si>
    <t>Arrears Analysis of Non Repossessed Mortgage Loans at 31 January 2017</t>
  </si>
  <si>
    <t>Arrears Capitalised at 31 January 2017</t>
  </si>
  <si>
    <t>Losses on Properties in Possession at  31 January 2017</t>
  </si>
  <si>
    <t>Properties in Possession at 31 January 2017</t>
  </si>
  <si>
    <t>Substitution, redemptions and repurchases during period 01 December 2016- 01 January 2017</t>
  </si>
  <si>
    <t>PPR/CPR Analysis* 01 December 2016- 01 January 2017</t>
  </si>
  <si>
    <t>As at the report date, the maximum loan size was £ 749,912.76, the minimum loan size was £ 0.00 and the average loan size was £ 90,309.64.</t>
  </si>
  <si>
    <t>As at the report date, the maximum indexed LTV was 133.92, the minimum indexed LTV was 0.00 and the weighted average indexed LTV was 48.08.</t>
  </si>
  <si>
    <t>As at the report date, the maximum remaining term for a loan was 411.00 months, the minimum remaining term was 0 months and the weighted average remaining term was 138.98 months.</t>
  </si>
  <si>
    <t>As at the report date, the maximum unindexed LTV was 215.41, the minimum unindexed LTV was 0.00 and the weighted average unindexed LTV was 60.60.</t>
  </si>
  <si>
    <t>As at the report date, the maximum original LTV was 95.00,the minimum LTV at origination was 0.12 and the weighted average LTV at origination was 67.26.</t>
  </si>
  <si>
    <t>As at the report date, the maximum seasoning for a loan was 257.00 months, the minimum seasoning was 12.00 months and the weighted average seasoning was 121.01 months.</t>
  </si>
  <si>
    <t>15/10/2016 -  15/04/2017</t>
  </si>
  <si>
    <t>15/01/2017 - 15/07/2017</t>
  </si>
  <si>
    <t>17/01/2017 - 18/04/2017</t>
  </si>
  <si>
    <t/>
  </si>
  <si>
    <t>17/01/2017 - 15/02/2017</t>
  </si>
  <si>
    <t>Monthly Excess Spread* as at January 2017</t>
  </si>
  <si>
    <t>Accounts as at  31 January 2017</t>
  </si>
  <si>
    <t>*for distribution period  01 December 2016- 01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</si>
</sst>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10">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5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0" fontId="4" fillId="0" borderId="24" xfId="3" applyFont="1" applyBorder="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54" xfId="48"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165" fontId="19" fillId="0" borderId="21" xfId="8" applyNumberFormat="1" applyFont="1" applyFill="1" applyBorder="1" applyAlignment="1">
      <alignment horizontal="center" vertical="center"/>
    </xf>
    <xf numFmtId="0" fontId="108" fillId="0" borderId="0" xfId="0" applyFont="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76" fontId="109" fillId="0" borderId="0" xfId="0" applyNumberFormat="1" applyFont="1" applyBorder="1" applyAlignment="1">
      <alignment horizontal="center" vertical="center"/>
    </xf>
    <xf numFmtId="14" fontId="14" fillId="0" borderId="0" xfId="20" applyNumberFormat="1" applyFont="1" applyFill="1" applyBorder="1" applyAlignment="1">
      <alignment horizontal="right"/>
    </xf>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ont="1" applyFill="1"/>
    <xf numFmtId="0" fontId="30" fillId="0" borderId="18" xfId="46" applyFont="1" applyFill="1" applyBorder="1" applyAlignment="1">
      <alignment horizontal="center"/>
    </xf>
    <xf numFmtId="0" fontId="30" fillId="0" borderId="19" xfId="46" applyFont="1" applyFill="1" applyBorder="1" applyAlignment="1">
      <alignment horizontal="center"/>
    </xf>
    <xf numFmtId="4" fontId="14" fillId="0" borderId="22" xfId="48" applyNumberFormat="1" applyFont="1" applyFill="1" applyBorder="1"/>
    <xf numFmtId="177" fontId="14" fillId="0" borderId="18" xfId="2" applyNumberFormat="1" applyFont="1" applyFill="1" applyBorder="1"/>
    <xf numFmtId="169" fontId="14" fillId="0" borderId="18" xfId="2" applyNumberFormat="1" applyFont="1" applyFill="1" applyBorder="1" applyAlignment="1">
      <alignment horizontal="center"/>
    </xf>
    <xf numFmtId="169" fontId="14" fillId="0" borderId="19" xfId="48" applyNumberFormat="1" applyFont="1" applyFill="1" applyBorder="1" applyAlignment="1">
      <alignment horizontal="center"/>
    </xf>
    <xf numFmtId="4" fontId="14" fillId="0" borderId="19" xfId="48" applyNumberFormat="1" applyFont="1" applyFill="1" applyBorder="1"/>
    <xf numFmtId="169" fontId="14" fillId="0" borderId="22" xfId="48" applyNumberFormat="1" applyFont="1" applyFill="1" applyBorder="1"/>
    <xf numFmtId="169" fontId="14" fillId="0" borderId="19" xfId="48" applyNumberFormat="1" applyFont="1" applyFill="1" applyBorder="1"/>
    <xf numFmtId="0" fontId="30" fillId="0" borderId="27" xfId="46" applyFont="1" applyFill="1" applyBorder="1" applyAlignment="1">
      <alignment horizontal="center"/>
    </xf>
    <xf numFmtId="0" fontId="30" fillId="0" borderId="21" xfId="46" applyFont="1" applyFill="1" applyBorder="1" applyAlignment="1">
      <alignment horizontal="center"/>
    </xf>
    <xf numFmtId="4" fontId="14" fillId="0" borderId="0" xfId="46" applyNumberFormat="1" applyFont="1" applyFill="1" applyBorder="1"/>
    <xf numFmtId="4" fontId="14" fillId="0" borderId="21" xfId="46" applyNumberFormat="1" applyFont="1" applyFill="1" applyBorder="1"/>
    <xf numFmtId="169" fontId="14" fillId="0" borderId="0" xfId="48" applyNumberFormat="1" applyFont="1" applyFill="1" applyBorder="1" applyAlignment="1">
      <alignment horizontal="center"/>
    </xf>
    <xf numFmtId="169" fontId="14" fillId="0" borderId="21" xfId="48" applyNumberFormat="1" applyFont="1" applyFill="1" applyBorder="1" applyAlignment="1">
      <alignment horizontal="center"/>
    </xf>
    <xf numFmtId="4" fontId="14" fillId="0" borderId="0" xfId="48" applyNumberFormat="1" applyFont="1" applyFill="1" applyBorder="1"/>
    <xf numFmtId="4" fontId="14" fillId="0" borderId="21" xfId="48" applyNumberFormat="1" applyFont="1" applyFill="1" applyBorder="1"/>
    <xf numFmtId="169" fontId="14" fillId="0" borderId="0" xfId="48" applyNumberFormat="1" applyFont="1" applyFill="1" applyBorder="1" applyAlignment="1">
      <alignment horizontal="right"/>
    </xf>
    <xf numFmtId="169" fontId="14" fillId="0" borderId="21" xfId="48" applyNumberFormat="1" applyFont="1" applyFill="1" applyBorder="1" applyAlignment="1">
      <alignment horizontal="right"/>
    </xf>
    <xf numFmtId="169" fontId="14" fillId="0" borderId="0" xfId="48" applyNumberFormat="1" applyFont="1" applyFill="1" applyBorder="1"/>
    <xf numFmtId="169" fontId="14" fillId="0" borderId="21" xfId="48" applyNumberFormat="1" applyFont="1" applyFill="1" applyBorder="1"/>
    <xf numFmtId="10" fontId="19" fillId="0" borderId="0" xfId="3" applyNumberFormat="1" applyFont="1" applyFill="1" applyAlignment="1">
      <alignment horizontal="center"/>
    </xf>
    <xf numFmtId="182" fontId="4" fillId="0" borderId="0" xfId="3" applyNumberForma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70" fontId="14" fillId="0" borderId="21" xfId="8" applyNumberFormat="1" applyFont="1" applyFill="1" applyBorder="1" applyAlignment="1">
      <alignment horizontal="right"/>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1548" y="309653"/>
          <a:ext cx="16678335"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71131"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B26" sqref="B26:Q2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746">
        <v>42766</v>
      </c>
      <c r="G15" s="22"/>
      <c r="H15" s="10"/>
      <c r="I15" s="10"/>
      <c r="J15" s="10"/>
      <c r="K15" s="10"/>
      <c r="L15" s="10"/>
      <c r="M15" s="10"/>
      <c r="N15" s="10"/>
      <c r="O15" s="10"/>
      <c r="P15" s="23"/>
      <c r="Q15" s="24"/>
      <c r="R15" s="19"/>
    </row>
    <row r="16" spans="1:18" ht="12.75">
      <c r="A16" s="19"/>
      <c r="B16" s="25" t="s">
        <v>1</v>
      </c>
      <c r="C16" s="26"/>
      <c r="D16" s="26"/>
      <c r="E16" s="27" t="s">
        <v>586</v>
      </c>
      <c r="F16" s="22"/>
      <c r="G16" s="22"/>
      <c r="H16" s="10"/>
      <c r="I16" s="10"/>
      <c r="J16" s="10"/>
      <c r="K16" s="10"/>
      <c r="L16" s="10"/>
      <c r="M16" s="10"/>
      <c r="N16" s="10"/>
      <c r="O16" s="10"/>
      <c r="P16" s="23"/>
      <c r="Q16" s="24"/>
      <c r="R16" s="19"/>
    </row>
    <row r="17" spans="1:18" ht="12.75">
      <c r="A17" s="19"/>
      <c r="B17" s="25" t="s">
        <v>550</v>
      </c>
      <c r="C17" s="26"/>
      <c r="D17" s="26"/>
      <c r="E17" s="747">
        <v>42744</v>
      </c>
      <c r="F17" s="22"/>
      <c r="G17" s="22"/>
      <c r="H17" s="10"/>
      <c r="I17" s="10"/>
      <c r="J17" s="10"/>
      <c r="K17" s="10"/>
      <c r="L17" s="10"/>
      <c r="M17" s="10"/>
      <c r="N17" s="10"/>
      <c r="O17" s="10"/>
      <c r="P17" s="23"/>
      <c r="Q17" s="24"/>
      <c r="R17" s="19"/>
    </row>
    <row r="18" spans="1:18" ht="12.75">
      <c r="A18" s="19"/>
      <c r="B18" s="25" t="s">
        <v>563</v>
      </c>
      <c r="C18" s="28"/>
      <c r="D18" s="28"/>
      <c r="E18" s="748">
        <v>42752</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84" t="s">
        <v>2</v>
      </c>
      <c r="C21" s="685"/>
      <c r="D21" s="685"/>
      <c r="E21" s="685"/>
      <c r="F21" s="685"/>
      <c r="G21" s="685"/>
      <c r="H21" s="685"/>
      <c r="I21" s="685"/>
      <c r="J21" s="685"/>
      <c r="K21" s="685"/>
      <c r="L21" s="685"/>
      <c r="M21" s="685"/>
      <c r="N21" s="685"/>
      <c r="O21" s="685"/>
      <c r="P21" s="685"/>
      <c r="Q21" s="685"/>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86" t="s">
        <v>3</v>
      </c>
      <c r="C23" s="686"/>
      <c r="D23" s="686"/>
      <c r="E23" s="686"/>
      <c r="F23" s="686"/>
      <c r="G23" s="686"/>
      <c r="H23" s="686"/>
      <c r="I23" s="686"/>
      <c r="J23" s="686"/>
      <c r="K23" s="686"/>
      <c r="L23" s="686"/>
      <c r="M23" s="686"/>
      <c r="N23" s="686"/>
      <c r="O23" s="686"/>
      <c r="P23" s="686"/>
      <c r="Q23" s="686"/>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86"/>
      <c r="C25" s="686"/>
      <c r="D25" s="686"/>
      <c r="E25" s="686"/>
      <c r="F25" s="686"/>
      <c r="G25" s="686"/>
      <c r="H25" s="686"/>
      <c r="I25" s="686"/>
      <c r="J25" s="686"/>
      <c r="K25" s="686"/>
      <c r="L25" s="686"/>
      <c r="M25" s="686"/>
      <c r="N25" s="686"/>
      <c r="O25" s="686"/>
      <c r="P25" s="686"/>
      <c r="Q25" s="686"/>
      <c r="R25" s="1"/>
    </row>
    <row r="26" spans="1:18" ht="18" customHeight="1">
      <c r="A26" s="1"/>
      <c r="B26" s="686" t="s">
        <v>4</v>
      </c>
      <c r="C26" s="686"/>
      <c r="D26" s="686"/>
      <c r="E26" s="686"/>
      <c r="F26" s="686"/>
      <c r="G26" s="686"/>
      <c r="H26" s="686"/>
      <c r="I26" s="686"/>
      <c r="J26" s="686"/>
      <c r="K26" s="686"/>
      <c r="L26" s="686"/>
      <c r="M26" s="686"/>
      <c r="N26" s="686"/>
      <c r="O26" s="686"/>
      <c r="P26" s="686"/>
      <c r="Q26" s="686"/>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87" t="s">
        <v>5</v>
      </c>
      <c r="C28" s="687"/>
      <c r="D28" s="588"/>
      <c r="E28" s="4"/>
      <c r="F28" s="4"/>
      <c r="G28" s="588"/>
      <c r="H28" s="588"/>
      <c r="I28" s="34"/>
      <c r="J28" s="34"/>
      <c r="K28" s="588"/>
      <c r="L28" s="588"/>
      <c r="M28" s="588"/>
      <c r="N28" s="588"/>
      <c r="O28" s="588"/>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88"/>
      <c r="C32" s="36"/>
      <c r="D32" s="36"/>
      <c r="E32" s="4"/>
      <c r="F32" s="4"/>
      <c r="G32" s="4"/>
      <c r="H32" s="4"/>
      <c r="I32" s="4"/>
      <c r="J32" s="4"/>
      <c r="K32" s="4"/>
      <c r="L32" s="4"/>
      <c r="M32" s="4"/>
      <c r="N32" s="4"/>
      <c r="O32" s="4"/>
      <c r="P32" s="6"/>
      <c r="Q32" s="7"/>
      <c r="R32" s="1"/>
    </row>
    <row r="33" spans="1:18" ht="12.75">
      <c r="A33" s="1"/>
      <c r="B33" s="35" t="s">
        <v>7</v>
      </c>
      <c r="C33" s="19" t="s">
        <v>8</v>
      </c>
      <c r="D33" s="589" t="s">
        <v>9</v>
      </c>
      <c r="E33" s="37"/>
      <c r="F33" s="37"/>
      <c r="G33" s="38"/>
      <c r="H33" s="38"/>
      <c r="I33" s="4"/>
      <c r="J33" s="4"/>
      <c r="K33" s="4"/>
      <c r="L33" s="4"/>
      <c r="M33" s="4"/>
      <c r="N33" s="4"/>
      <c r="O33" s="4"/>
      <c r="P33" s="6"/>
      <c r="Q33" s="7"/>
      <c r="R33" s="1"/>
    </row>
    <row r="34" spans="1:18" ht="12.75">
      <c r="A34" s="1"/>
      <c r="B34" s="58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January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5"/>
  <sheetViews>
    <sheetView view="pageLayout" zoomScale="80" zoomScaleNormal="100" zoomScaleSheetLayoutView="85" zoomScalePageLayoutView="80" workbookViewId="0">
      <selection activeCell="E30" sqref="E30"/>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5" t="s">
        <v>531</v>
      </c>
      <c r="C1" s="525"/>
      <c r="D1" s="526"/>
      <c r="E1" s="526"/>
      <c r="F1" s="526"/>
      <c r="G1" s="526"/>
      <c r="H1" s="526"/>
      <c r="I1" s="526"/>
      <c r="J1" s="526"/>
      <c r="K1" s="526"/>
      <c r="L1" s="526"/>
      <c r="M1" s="526"/>
      <c r="N1" s="526"/>
      <c r="O1" s="526"/>
      <c r="P1" s="526"/>
    </row>
    <row r="2" spans="1:16" ht="15">
      <c r="A2"/>
      <c r="B2"/>
      <c r="C2"/>
      <c r="D2"/>
      <c r="E2"/>
      <c r="F2"/>
      <c r="G2"/>
      <c r="H2"/>
      <c r="I2"/>
      <c r="J2"/>
      <c r="K2"/>
      <c r="L2"/>
      <c r="M2"/>
      <c r="N2"/>
      <c r="O2"/>
      <c r="P2"/>
    </row>
    <row r="3" spans="1:16" ht="15.75" thickBot="1">
      <c r="A3" s="527"/>
      <c r="B3" s="528"/>
      <c r="C3" s="528"/>
      <c r="D3" s="528"/>
      <c r="E3" s="528"/>
      <c r="F3" s="602"/>
      <c r="G3" s="528"/>
      <c r="H3" s="528"/>
      <c r="I3" s="528"/>
      <c r="J3" s="528"/>
      <c r="K3" s="528"/>
      <c r="L3" s="528"/>
      <c r="M3" s="528"/>
      <c r="N3" s="528"/>
      <c r="O3" s="528"/>
      <c r="P3"/>
    </row>
    <row r="4" spans="1:16" ht="28.5" customHeight="1" thickBot="1">
      <c r="A4" s="529"/>
      <c r="B4" s="655" t="s">
        <v>532</v>
      </c>
      <c r="C4" s="656" t="s">
        <v>533</v>
      </c>
      <c r="D4" s="657" t="s">
        <v>534</v>
      </c>
      <c r="E4" s="658" t="s">
        <v>535</v>
      </c>
      <c r="F4" s="657" t="s">
        <v>536</v>
      </c>
      <c r="G4" s="658" t="s">
        <v>537</v>
      </c>
      <c r="H4" s="657" t="s">
        <v>538</v>
      </c>
      <c r="I4" s="658" t="s">
        <v>539</v>
      </c>
      <c r="J4" s="657" t="s">
        <v>540</v>
      </c>
      <c r="K4" s="658" t="s">
        <v>541</v>
      </c>
      <c r="L4" s="657" t="s">
        <v>542</v>
      </c>
      <c r="M4" s="658" t="s">
        <v>543</v>
      </c>
      <c r="N4" s="659" t="s">
        <v>544</v>
      </c>
      <c r="O4" s="658" t="s">
        <v>545</v>
      </c>
      <c r="P4"/>
    </row>
    <row r="5" spans="1:16" s="248" customFormat="1" ht="15">
      <c r="A5" s="660"/>
      <c r="B5" s="661" t="s">
        <v>579</v>
      </c>
      <c r="C5" s="662" t="s">
        <v>580</v>
      </c>
      <c r="D5" s="663">
        <v>3097496419.7633338</v>
      </c>
      <c r="E5" s="664" t="s">
        <v>298</v>
      </c>
      <c r="F5" s="665">
        <v>1.794481820180216E-2</v>
      </c>
      <c r="G5" s="666">
        <v>2.173186932394337E-2</v>
      </c>
      <c r="H5" s="667">
        <v>16938025.767155506</v>
      </c>
      <c r="I5" s="667">
        <v>0</v>
      </c>
      <c r="J5" s="663">
        <v>3097496419.7633338</v>
      </c>
      <c r="K5" s="667" t="s">
        <v>298</v>
      </c>
      <c r="L5" s="668">
        <v>0</v>
      </c>
      <c r="M5" s="669">
        <v>2.3707318158255775E-2</v>
      </c>
      <c r="N5" s="663">
        <v>18509223.689862065</v>
      </c>
      <c r="O5" s="667">
        <v>0</v>
      </c>
      <c r="P5" s="530"/>
    </row>
    <row r="6" spans="1:16" s="248" customFormat="1" ht="15">
      <c r="A6" s="660"/>
      <c r="B6" s="670" t="s">
        <v>581</v>
      </c>
      <c r="C6" s="671" t="s">
        <v>552</v>
      </c>
      <c r="D6" s="672">
        <v>375000000</v>
      </c>
      <c r="E6" s="673" t="s">
        <v>296</v>
      </c>
      <c r="F6" s="674">
        <v>0</v>
      </c>
      <c r="G6" s="675">
        <v>4.0090000000000001E-2</v>
      </c>
      <c r="H6" s="676">
        <v>0</v>
      </c>
      <c r="I6" s="677">
        <v>0</v>
      </c>
      <c r="J6" s="676">
        <v>375000000</v>
      </c>
      <c r="K6" s="677" t="s">
        <v>298</v>
      </c>
      <c r="L6" s="678">
        <v>1.6250000000000001E-2</v>
      </c>
      <c r="M6" s="679">
        <v>2.026E-2</v>
      </c>
      <c r="N6" s="677">
        <v>1910664.0467100833</v>
      </c>
      <c r="O6" s="677">
        <v>0</v>
      </c>
      <c r="P6" s="530"/>
    </row>
    <row r="7" spans="1:16" ht="15">
      <c r="A7" s="527"/>
      <c r="B7" s="670" t="s">
        <v>582</v>
      </c>
      <c r="C7" s="671" t="s">
        <v>552</v>
      </c>
      <c r="D7" s="672">
        <v>500000000</v>
      </c>
      <c r="E7" s="673" t="s">
        <v>313</v>
      </c>
      <c r="F7" s="674">
        <v>0</v>
      </c>
      <c r="G7" s="675">
        <v>3.6150000000000002E-2</v>
      </c>
      <c r="H7" s="677">
        <v>9037500</v>
      </c>
      <c r="I7" s="677">
        <v>0</v>
      </c>
      <c r="J7" s="676">
        <v>316455696.19999999</v>
      </c>
      <c r="K7" s="677" t="s">
        <v>298</v>
      </c>
      <c r="L7" s="680">
        <v>1.755E-2</v>
      </c>
      <c r="M7" s="681">
        <v>2.1559999999999999E-2</v>
      </c>
      <c r="N7" s="676">
        <v>1719715.6233606136</v>
      </c>
      <c r="O7" s="677">
        <v>0</v>
      </c>
      <c r="P7" s="530"/>
    </row>
    <row r="8" spans="1:16" ht="15">
      <c r="A8" s="527"/>
      <c r="B8" s="670" t="s">
        <v>583</v>
      </c>
      <c r="C8" s="671" t="s">
        <v>552</v>
      </c>
      <c r="D8" s="672">
        <v>250000000</v>
      </c>
      <c r="E8" s="673" t="s">
        <v>284</v>
      </c>
      <c r="F8" s="682">
        <v>1.7500000000000002E-2</v>
      </c>
      <c r="G8" s="675">
        <v>2.6300000000000004E-2</v>
      </c>
      <c r="H8" s="677">
        <v>1680277.78</v>
      </c>
      <c r="I8" s="677">
        <v>0</v>
      </c>
      <c r="J8" s="676">
        <v>158227848.09999999</v>
      </c>
      <c r="K8" s="677" t="s">
        <v>298</v>
      </c>
      <c r="L8" s="680">
        <v>1.755E-2</v>
      </c>
      <c r="M8" s="681">
        <v>2.1559999999999999E-2</v>
      </c>
      <c r="N8" s="676">
        <v>859857.8116803068</v>
      </c>
      <c r="O8" s="677">
        <v>0</v>
      </c>
      <c r="P8"/>
    </row>
    <row r="9" spans="1:16" ht="15">
      <c r="A9" s="527"/>
      <c r="B9" s="670" t="s">
        <v>584</v>
      </c>
      <c r="C9" s="671" t="s">
        <v>552</v>
      </c>
      <c r="D9" s="672">
        <v>867285714.28999996</v>
      </c>
      <c r="E9" s="673" t="s">
        <v>284</v>
      </c>
      <c r="F9" s="682">
        <v>1.55E-2</v>
      </c>
      <c r="G9" s="675">
        <v>2.4300000000000002E-2</v>
      </c>
      <c r="H9" s="677">
        <v>5385844.29</v>
      </c>
      <c r="I9" s="677">
        <v>178571428.56999999</v>
      </c>
      <c r="J9" s="676">
        <v>544777458.7299999</v>
      </c>
      <c r="K9" s="677" t="s">
        <v>298</v>
      </c>
      <c r="L9" s="680">
        <v>1.5900000000000001E-2</v>
      </c>
      <c r="M9" s="681">
        <v>1.9910000000000001E-2</v>
      </c>
      <c r="N9" s="676">
        <v>2733917.1690545632</v>
      </c>
      <c r="O9" s="677">
        <v>112167982.76999998</v>
      </c>
      <c r="P9"/>
    </row>
    <row r="10" spans="1:16" ht="15">
      <c r="A10" s="527"/>
      <c r="B10" s="670" t="s">
        <v>585</v>
      </c>
      <c r="C10" s="671" t="s">
        <v>552</v>
      </c>
      <c r="D10" s="672">
        <v>140000000</v>
      </c>
      <c r="E10" s="673" t="s">
        <v>284</v>
      </c>
      <c r="F10" s="682">
        <v>2.1999999999999999E-2</v>
      </c>
      <c r="G10" s="675">
        <v>3.0800000000000001E-2</v>
      </c>
      <c r="H10" s="677">
        <v>1101955.56</v>
      </c>
      <c r="I10" s="677">
        <v>0</v>
      </c>
      <c r="J10" s="676">
        <v>90177133.659999996</v>
      </c>
      <c r="K10" s="677" t="s">
        <v>298</v>
      </c>
      <c r="L10" s="680">
        <v>2.1024999999999999E-2</v>
      </c>
      <c r="M10" s="681">
        <v>2.5034999999999998E-2</v>
      </c>
      <c r="N10" s="676">
        <v>569035.00763941149</v>
      </c>
      <c r="O10" s="677">
        <v>0</v>
      </c>
      <c r="P10"/>
    </row>
    <row r="11" spans="1:16" ht="15.75" thickBot="1">
      <c r="A11" s="527"/>
      <c r="B11" s="590" t="s">
        <v>553</v>
      </c>
      <c r="C11" s="591" t="s">
        <v>552</v>
      </c>
      <c r="D11" s="592">
        <v>375000000</v>
      </c>
      <c r="E11" s="593" t="s">
        <v>276</v>
      </c>
      <c r="F11" s="624">
        <v>6.0000000000000001E-3</v>
      </c>
      <c r="G11" s="625">
        <v>1.3038899999999999E-2</v>
      </c>
      <c r="H11" s="626">
        <v>448212.18749999994</v>
      </c>
      <c r="I11" s="626">
        <v>0</v>
      </c>
      <c r="J11" s="627">
        <v>256814135.05000001</v>
      </c>
      <c r="K11" s="626" t="s">
        <v>298</v>
      </c>
      <c r="L11" s="628">
        <v>3.5699999999999998E-3</v>
      </c>
      <c r="M11" s="628">
        <v>7.5799999999999999E-3</v>
      </c>
      <c r="N11" s="627">
        <v>0</v>
      </c>
      <c r="O11" s="626">
        <v>0</v>
      </c>
      <c r="P11"/>
    </row>
    <row r="12" spans="1:16" ht="15">
      <c r="A12" s="527"/>
      <c r="G12" s="601"/>
      <c r="M12" s="601"/>
      <c r="P12"/>
    </row>
    <row r="13" spans="1:16" ht="15">
      <c r="A13" s="527"/>
      <c r="P13"/>
    </row>
    <row r="14" spans="1:16" ht="15">
      <c r="A14" s="8"/>
      <c r="M14" s="601"/>
      <c r="N14" s="532"/>
      <c r="O14" s="532"/>
    </row>
    <row r="15" spans="1:16" ht="15.75" thickBot="1">
      <c r="A15" s="8"/>
      <c r="B15" s="594" t="s">
        <v>546</v>
      </c>
      <c r="C15" s="594"/>
      <c r="D15" s="595"/>
      <c r="E15" s="595"/>
      <c r="F15" s="595"/>
      <c r="G15" s="595"/>
      <c r="H15" s="595"/>
      <c r="I15" s="595"/>
      <c r="J15" s="595"/>
      <c r="K15" s="595"/>
      <c r="L15" s="595"/>
      <c r="M15" s="595"/>
      <c r="N15" s="595"/>
      <c r="O15" s="595"/>
    </row>
    <row r="16" spans="1:16" ht="15">
      <c r="A16" s="8"/>
      <c r="B16"/>
      <c r="C16"/>
      <c r="D16"/>
      <c r="E16"/>
      <c r="F16"/>
      <c r="G16"/>
      <c r="H16"/>
      <c r="I16"/>
      <c r="J16"/>
      <c r="K16"/>
      <c r="L16"/>
      <c r="M16"/>
      <c r="N16"/>
      <c r="O16"/>
    </row>
    <row r="17" spans="1:15" ht="15.75" thickBot="1">
      <c r="A17" s="8"/>
      <c r="B17"/>
      <c r="C17"/>
      <c r="D17"/>
      <c r="E17"/>
      <c r="F17"/>
      <c r="G17"/>
      <c r="H17"/>
      <c r="I17"/>
      <c r="J17" s="531"/>
      <c r="K17"/>
      <c r="L17"/>
      <c r="M17"/>
      <c r="N17" s="532"/>
      <c r="O17" s="532"/>
    </row>
    <row r="18" spans="1:15" ht="15.75" thickBot="1">
      <c r="A18" s="8"/>
      <c r="B18" s="533" t="s">
        <v>532</v>
      </c>
      <c r="C18" s="534" t="s">
        <v>547</v>
      </c>
      <c r="D18" s="535" t="s">
        <v>12</v>
      </c>
      <c r="E18" s="530"/>
      <c r="F18"/>
      <c r="G18"/>
      <c r="H18"/>
      <c r="I18"/>
      <c r="J18" s="531"/>
      <c r="K18"/>
      <c r="L18"/>
      <c r="M18"/>
      <c r="N18" s="532"/>
      <c r="O18" s="532"/>
    </row>
    <row r="19" spans="1:15" ht="15.75" thickBot="1">
      <c r="A19" s="8"/>
      <c r="B19" s="536"/>
      <c r="C19" s="537"/>
      <c r="D19" s="538"/>
      <c r="E19" s="530"/>
      <c r="F19"/>
      <c r="G19"/>
      <c r="H19"/>
      <c r="I19"/>
      <c r="J19"/>
      <c r="K19"/>
      <c r="L19"/>
      <c r="M19"/>
      <c r="N19" s="532"/>
      <c r="O19" s="532"/>
    </row>
    <row r="20" spans="1:15" ht="15">
      <c r="A20" s="8"/>
      <c r="B20" s="530" t="s">
        <v>578</v>
      </c>
      <c r="C20" s="530"/>
      <c r="D20"/>
      <c r="E20"/>
      <c r="F20"/>
      <c r="G20"/>
      <c r="H20"/>
      <c r="I20"/>
      <c r="J20"/>
      <c r="K20"/>
      <c r="L20"/>
      <c r="M20"/>
      <c r="N20" s="532"/>
      <c r="O20" s="532"/>
    </row>
    <row r="21" spans="1:15">
      <c r="A21" s="8"/>
    </row>
    <row r="22" spans="1:15" s="248" customFormat="1">
      <c r="A22" s="11"/>
      <c r="B22" s="53"/>
      <c r="C22" s="53"/>
      <c r="D22" s="53"/>
      <c r="E22" s="53"/>
      <c r="F22" s="53"/>
      <c r="G22" s="53"/>
      <c r="H22" s="53"/>
      <c r="I22" s="53"/>
      <c r="J22" s="53"/>
      <c r="K22" s="53"/>
      <c r="L22" s="53"/>
      <c r="M22" s="53"/>
      <c r="N22" s="53"/>
      <c r="O22" s="53"/>
    </row>
    <row r="23" spans="1:15" s="248" customFormat="1">
      <c r="A23" s="11"/>
      <c r="B23" s="53"/>
      <c r="C23" s="53"/>
      <c r="D23" s="53"/>
      <c r="E23" s="53"/>
      <c r="F23" s="53"/>
      <c r="G23" s="53"/>
      <c r="H23" s="53"/>
      <c r="I23" s="53"/>
      <c r="J23" s="53"/>
      <c r="K23" s="53"/>
      <c r="L23" s="53"/>
      <c r="M23" s="53"/>
      <c r="N23" s="53"/>
      <c r="O23" s="53"/>
    </row>
    <row r="24" spans="1:15" s="248" customFormat="1">
      <c r="A24" s="11"/>
      <c r="B24" s="53"/>
      <c r="C24" s="53"/>
      <c r="D24" s="53"/>
      <c r="E24" s="53"/>
      <c r="F24" s="53"/>
      <c r="G24" s="53"/>
      <c r="H24" s="53"/>
      <c r="I24" s="53"/>
      <c r="J24" s="53"/>
      <c r="K24" s="53"/>
      <c r="L24" s="53"/>
      <c r="M24" s="53"/>
      <c r="N24" s="53"/>
      <c r="O24" s="53"/>
    </row>
    <row r="25" spans="1:15" s="248" customFormat="1" ht="15">
      <c r="A25" s="11"/>
      <c r="B25" s="53"/>
      <c r="C25" s="155"/>
      <c r="D25" s="53"/>
      <c r="E25" s="53"/>
      <c r="F25" s="53"/>
      <c r="G25" s="53"/>
      <c r="H25" s="653"/>
      <c r="I25" s="53"/>
      <c r="J25" s="53"/>
      <c r="K25" s="53"/>
      <c r="L25" s="53"/>
      <c r="M25" s="53"/>
      <c r="N25" s="53"/>
      <c r="O25" s="53"/>
    </row>
    <row r="26" spans="1:15" s="248" customFormat="1" ht="15">
      <c r="A26" s="11"/>
      <c r="B26" s="53"/>
      <c r="C26" s="155"/>
      <c r="D26" s="53"/>
      <c r="E26" s="53"/>
      <c r="F26" s="53"/>
      <c r="G26" s="53"/>
      <c r="H26" s="53"/>
      <c r="I26" s="53"/>
      <c r="J26" s="53"/>
      <c r="K26" s="53"/>
      <c r="L26" s="53"/>
      <c r="M26" s="53"/>
      <c r="N26" s="53"/>
      <c r="O26" s="53"/>
    </row>
    <row r="27" spans="1:15" s="248" customFormat="1">
      <c r="A27" s="11"/>
      <c r="B27" s="53"/>
      <c r="C27" s="53"/>
      <c r="D27" s="53"/>
      <c r="E27" s="53"/>
      <c r="F27" s="53"/>
      <c r="G27" s="53"/>
      <c r="H27" s="53"/>
      <c r="I27" s="53"/>
      <c r="J27" s="53"/>
      <c r="K27" s="53"/>
      <c r="L27" s="53"/>
      <c r="M27" s="53"/>
      <c r="N27" s="53"/>
      <c r="O27" s="53"/>
    </row>
    <row r="28" spans="1:15" s="248" customFormat="1">
      <c r="A28" s="11"/>
      <c r="B28" s="53"/>
      <c r="C28" s="53"/>
      <c r="D28" s="53"/>
      <c r="E28" s="53"/>
      <c r="F28" s="53"/>
      <c r="G28" s="53"/>
      <c r="H28" s="53"/>
      <c r="I28" s="53"/>
      <c r="J28" s="53"/>
      <c r="K28" s="53"/>
      <c r="L28" s="53"/>
      <c r="M28" s="53"/>
      <c r="N28" s="53"/>
      <c r="O28" s="53"/>
    </row>
    <row r="29" spans="1:15" s="248" customFormat="1">
      <c r="A29" s="11"/>
      <c r="B29" s="53"/>
      <c r="C29" s="53"/>
      <c r="D29" s="53"/>
      <c r="E29" s="53"/>
      <c r="F29" s="53"/>
      <c r="G29" s="53"/>
      <c r="H29" s="53"/>
      <c r="I29" s="53"/>
      <c r="J29" s="53"/>
      <c r="K29" s="53"/>
      <c r="L29" s="53"/>
      <c r="M29" s="53"/>
      <c r="N29" s="53"/>
      <c r="O29" s="53"/>
    </row>
    <row r="30" spans="1:15" s="248" customFormat="1">
      <c r="A30" s="11"/>
      <c r="B30" s="53"/>
      <c r="C30" s="53"/>
      <c r="D30" s="53"/>
      <c r="E30" s="53"/>
      <c r="F30" s="53"/>
      <c r="G30" s="53"/>
      <c r="H30" s="53"/>
      <c r="I30" s="53"/>
      <c r="J30" s="53"/>
      <c r="K30" s="53"/>
      <c r="L30" s="53"/>
      <c r="M30" s="53"/>
      <c r="N30" s="53"/>
      <c r="O30" s="53"/>
    </row>
    <row r="31" spans="1:15" s="248" customFormat="1">
      <c r="A31" s="11"/>
      <c r="B31" s="53"/>
      <c r="C31" s="53"/>
      <c r="D31" s="53"/>
      <c r="E31" s="53"/>
      <c r="F31" s="53"/>
      <c r="G31" s="53"/>
      <c r="H31" s="53"/>
      <c r="I31" s="53"/>
      <c r="J31" s="53"/>
      <c r="K31" s="53"/>
      <c r="L31" s="53"/>
      <c r="M31" s="53"/>
      <c r="N31" s="53"/>
      <c r="O31" s="53"/>
    </row>
    <row r="32" spans="1:15" s="248" customFormat="1">
      <c r="A32" s="11"/>
      <c r="B32" s="53"/>
      <c r="C32" s="53"/>
      <c r="D32" s="53"/>
      <c r="E32" s="53"/>
      <c r="F32" s="53"/>
      <c r="G32" s="53"/>
      <c r="H32" s="53"/>
      <c r="I32" s="53"/>
      <c r="J32" s="53"/>
      <c r="K32" s="53"/>
      <c r="L32" s="53"/>
      <c r="M32" s="53"/>
      <c r="N32" s="53"/>
      <c r="O32" s="53"/>
    </row>
    <row r="33" spans="1:16">
      <c r="A33" s="8"/>
    </row>
    <row r="34" spans="1:16">
      <c r="A34" s="8"/>
    </row>
    <row r="35" spans="1:16">
      <c r="P35" s="235"/>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January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80" zoomScaleNormal="85" zoomScaleSheetLayoutView="85" zoomScalePageLayoutView="80" workbookViewId="0">
      <selection activeCell="E14" sqref="E14"/>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4" t="s">
        <v>482</v>
      </c>
      <c r="C1" s="455"/>
    </row>
    <row r="2" spans="1:5">
      <c r="A2" s="32"/>
      <c r="B2" s="456" t="s">
        <v>483</v>
      </c>
      <c r="C2" s="608"/>
    </row>
    <row r="3" spans="1:5">
      <c r="A3" s="32"/>
      <c r="B3" s="457" t="s">
        <v>484</v>
      </c>
      <c r="C3" s="609" t="s">
        <v>485</v>
      </c>
    </row>
    <row r="4" spans="1:5">
      <c r="A4" s="32"/>
      <c r="B4" s="457"/>
      <c r="C4" s="609"/>
    </row>
    <row r="5" spans="1:5">
      <c r="A5" s="32"/>
      <c r="B5" s="409" t="s">
        <v>486</v>
      </c>
      <c r="C5" s="609"/>
    </row>
    <row r="6" spans="1:5">
      <c r="A6" s="32"/>
      <c r="B6" s="457" t="s">
        <v>487</v>
      </c>
      <c r="C6" s="609" t="s">
        <v>485</v>
      </c>
    </row>
    <row r="7" spans="1:5">
      <c r="A7" s="32"/>
      <c r="B7" s="457" t="s">
        <v>488</v>
      </c>
      <c r="C7" s="609" t="s">
        <v>485</v>
      </c>
    </row>
    <row r="8" spans="1:5">
      <c r="A8" s="32"/>
      <c r="B8" s="457" t="s">
        <v>489</v>
      </c>
      <c r="C8" s="609" t="s">
        <v>485</v>
      </c>
    </row>
    <row r="9" spans="1:5">
      <c r="A9" s="32"/>
      <c r="B9" s="457"/>
      <c r="C9" s="609"/>
    </row>
    <row r="10" spans="1:5">
      <c r="A10" s="32"/>
      <c r="B10" s="457"/>
      <c r="C10" s="609"/>
    </row>
    <row r="11" spans="1:5">
      <c r="A11" s="32"/>
      <c r="B11" s="409" t="s">
        <v>490</v>
      </c>
      <c r="C11" s="609"/>
    </row>
    <row r="12" spans="1:5">
      <c r="A12" s="32"/>
      <c r="B12" s="457"/>
      <c r="C12" s="609"/>
    </row>
    <row r="13" spans="1:5" ht="42" customHeight="1">
      <c r="A13" s="32"/>
      <c r="B13" s="458" t="s">
        <v>491</v>
      </c>
      <c r="C13" s="610" t="s">
        <v>485</v>
      </c>
    </row>
    <row r="14" spans="1:5" ht="48">
      <c r="A14" s="32"/>
      <c r="B14" s="459" t="s">
        <v>492</v>
      </c>
      <c r="C14" s="610" t="s">
        <v>485</v>
      </c>
      <c r="E14" s="470"/>
    </row>
    <row r="15" spans="1:5">
      <c r="A15" s="32"/>
      <c r="B15" s="457"/>
      <c r="C15" s="609"/>
    </row>
    <row r="16" spans="1:5" ht="12.75" thickBot="1">
      <c r="A16" s="32"/>
      <c r="B16" s="611" t="s">
        <v>493</v>
      </c>
      <c r="C16" s="612"/>
      <c r="E16" s="470"/>
    </row>
    <row r="17" spans="1:3">
      <c r="A17" s="39"/>
      <c r="B17" s="31"/>
      <c r="C17" s="453"/>
    </row>
    <row r="18" spans="1:3">
      <c r="A18" s="32"/>
      <c r="B18" s="460" t="s">
        <v>494</v>
      </c>
      <c r="C18" s="613"/>
    </row>
    <row r="19" spans="1:3">
      <c r="A19" s="461">
        <v>1</v>
      </c>
      <c r="B19" s="462" t="s">
        <v>495</v>
      </c>
      <c r="C19" s="613"/>
    </row>
    <row r="20" spans="1:3" ht="24">
      <c r="A20" s="463"/>
      <c r="B20" s="464" t="s">
        <v>496</v>
      </c>
      <c r="C20" s="613"/>
    </row>
    <row r="21" spans="1:3">
      <c r="A21" s="465">
        <v>2</v>
      </c>
      <c r="B21" s="466" t="s">
        <v>497</v>
      </c>
    </row>
    <row r="22" spans="1:3" ht="12" customHeight="1">
      <c r="A22" s="467"/>
      <c r="B22" s="745" t="s">
        <v>498</v>
      </c>
    </row>
    <row r="23" spans="1:3" ht="25.5" customHeight="1">
      <c r="A23" s="467"/>
      <c r="B23" s="745"/>
    </row>
    <row r="24" spans="1:3">
      <c r="A24" s="465">
        <v>3</v>
      </c>
      <c r="B24" s="466" t="s">
        <v>499</v>
      </c>
    </row>
    <row r="25" spans="1:3" ht="17.25" customHeight="1">
      <c r="A25" s="467"/>
      <c r="B25" s="468" t="s">
        <v>500</v>
      </c>
    </row>
    <row r="26" spans="1:3">
      <c r="A26" s="465">
        <v>4</v>
      </c>
      <c r="B26" s="467" t="s">
        <v>501</v>
      </c>
    </row>
    <row r="27" spans="1:3" ht="26.25" customHeight="1">
      <c r="A27" s="467"/>
      <c r="B27" s="587" t="s">
        <v>502</v>
      </c>
    </row>
    <row r="28" spans="1:3">
      <c r="A28" s="467">
        <v>5</v>
      </c>
      <c r="B28" s="469" t="s">
        <v>503</v>
      </c>
    </row>
    <row r="29" spans="1:3" ht="24.75" customHeight="1">
      <c r="A29" s="467"/>
      <c r="B29" s="587" t="s">
        <v>504</v>
      </c>
    </row>
    <row r="30" spans="1:3" ht="13.5" customHeight="1">
      <c r="A30" s="467">
        <v>6</v>
      </c>
      <c r="B30" s="469" t="s">
        <v>505</v>
      </c>
    </row>
    <row r="31" spans="1:3" ht="34.9" customHeight="1">
      <c r="A31" s="467"/>
      <c r="B31" s="468" t="s">
        <v>506</v>
      </c>
    </row>
    <row r="32" spans="1:3" ht="12" customHeight="1">
      <c r="A32" s="467">
        <v>7</v>
      </c>
      <c r="B32" s="469" t="s">
        <v>507</v>
      </c>
    </row>
    <row r="33" spans="1:3" ht="12" customHeight="1">
      <c r="A33" s="467"/>
      <c r="B33" s="468" t="s">
        <v>508</v>
      </c>
    </row>
    <row r="34" spans="1:3" ht="27" customHeight="1">
      <c r="A34" s="467">
        <v>8</v>
      </c>
      <c r="B34" s="469" t="s">
        <v>509</v>
      </c>
    </row>
    <row r="35" spans="1:3" ht="12" customHeight="1">
      <c r="A35" s="467"/>
      <c r="B35" s="468" t="s">
        <v>510</v>
      </c>
    </row>
    <row r="36" spans="1:3" ht="26.45" customHeight="1">
      <c r="A36" s="465">
        <v>9</v>
      </c>
      <c r="B36" s="614"/>
      <c r="C36" s="615"/>
    </row>
    <row r="37" spans="1:3" ht="8.4499999999999993" customHeight="1">
      <c r="A37" s="465"/>
      <c r="B37" s="422" t="s">
        <v>511</v>
      </c>
      <c r="C37" s="615"/>
    </row>
    <row r="38" spans="1:3">
      <c r="A38" s="465">
        <v>10</v>
      </c>
      <c r="B38" s="126" t="s">
        <v>84</v>
      </c>
    </row>
    <row r="39" spans="1:3">
      <c r="A39" s="465"/>
      <c r="B39" s="422" t="s">
        <v>512</v>
      </c>
    </row>
    <row r="40" spans="1:3">
      <c r="A40" s="465">
        <v>11</v>
      </c>
      <c r="B40" s="126" t="s">
        <v>85</v>
      </c>
    </row>
    <row r="41" spans="1:3">
      <c r="A41" s="465"/>
      <c r="B41" s="422" t="s">
        <v>513</v>
      </c>
    </row>
    <row r="42" spans="1:3">
      <c r="A42" s="465">
        <v>12</v>
      </c>
      <c r="B42" s="126" t="s">
        <v>86</v>
      </c>
    </row>
    <row r="43" spans="1:3">
      <c r="A43" s="465"/>
      <c r="B43" s="422" t="s">
        <v>514</v>
      </c>
    </row>
    <row r="44" spans="1:3">
      <c r="A44" s="465">
        <v>13</v>
      </c>
      <c r="B44" s="126" t="s">
        <v>87</v>
      </c>
    </row>
    <row r="45" spans="1:3">
      <c r="A45" s="465"/>
      <c r="B45" s="422" t="s">
        <v>515</v>
      </c>
    </row>
    <row r="46" spans="1:3">
      <c r="A46" s="465">
        <v>14</v>
      </c>
      <c r="B46" s="126" t="s">
        <v>516</v>
      </c>
    </row>
    <row r="47" spans="1:3" ht="48">
      <c r="B47" s="587" t="s">
        <v>551</v>
      </c>
    </row>
    <row r="48" spans="1:3" ht="52.5" customHeight="1">
      <c r="A48" s="465"/>
      <c r="B48" s="126"/>
    </row>
    <row r="49" spans="1:2">
      <c r="A49" s="465" t="s">
        <v>517</v>
      </c>
      <c r="B49" s="126" t="s">
        <v>518</v>
      </c>
    </row>
    <row r="50" spans="1:2" ht="60">
      <c r="A50" s="465"/>
      <c r="B50" s="607" t="s">
        <v>519</v>
      </c>
    </row>
    <row r="51" spans="1:2" s="618" customFormat="1" ht="11.25" customHeight="1">
      <c r="A51" s="616"/>
      <c r="B51" s="617"/>
    </row>
    <row r="52" spans="1:2">
      <c r="B52" s="126" t="s">
        <v>520</v>
      </c>
    </row>
    <row r="53" spans="1:2" s="618" customFormat="1" ht="8.25"/>
    <row r="54" spans="1:2">
      <c r="B54" s="8" t="s">
        <v>560</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January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562</v>
      </c>
    </row>
    <row r="4" spans="2:2">
      <c r="B4" t="s">
        <v>561</v>
      </c>
    </row>
    <row r="5" spans="2:2">
      <c r="B5" t="s">
        <v>572</v>
      </c>
    </row>
    <row r="6" spans="2:2">
      <c r="B6" t="s">
        <v>573</v>
      </c>
    </row>
    <row r="7" spans="2:2">
      <c r="B7" t="s">
        <v>574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70" zoomScaleSheetLayoutView="85" zoomScalePageLayoutView="70" workbookViewId="0">
      <selection activeCell="F14" sqref="F14"/>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94" t="s">
        <v>23</v>
      </c>
      <c r="C7" s="693" t="s">
        <v>24</v>
      </c>
      <c r="D7" s="693" t="s">
        <v>25</v>
      </c>
      <c r="E7" s="693" t="s">
        <v>26</v>
      </c>
      <c r="F7" s="71" t="s">
        <v>27</v>
      </c>
      <c r="G7" s="72" t="s">
        <v>28</v>
      </c>
    </row>
    <row r="8" spans="2:7">
      <c r="B8" s="694"/>
      <c r="C8" s="693"/>
      <c r="D8" s="693"/>
      <c r="E8" s="693"/>
      <c r="F8" s="71" t="s">
        <v>29</v>
      </c>
      <c r="G8" s="72" t="s">
        <v>30</v>
      </c>
    </row>
    <row r="9" spans="2:7">
      <c r="B9" s="694"/>
      <c r="C9" s="693"/>
      <c r="D9" s="693"/>
      <c r="E9" s="693"/>
      <c r="F9" s="71" t="s">
        <v>31</v>
      </c>
      <c r="G9" s="72" t="s">
        <v>32</v>
      </c>
    </row>
    <row r="10" spans="2:7">
      <c r="B10" s="694"/>
      <c r="C10" s="693"/>
      <c r="D10" s="693"/>
      <c r="E10" s="693"/>
      <c r="F10" s="71" t="s">
        <v>33</v>
      </c>
      <c r="G10" s="72" t="s">
        <v>34</v>
      </c>
    </row>
    <row r="11" spans="2:7">
      <c r="B11" s="694"/>
      <c r="C11" s="693"/>
      <c r="D11" s="693"/>
      <c r="E11" s="693"/>
      <c r="F11" s="71" t="s">
        <v>35</v>
      </c>
      <c r="G11" s="72" t="s">
        <v>36</v>
      </c>
    </row>
    <row r="12" spans="2:7" ht="24">
      <c r="B12" s="694"/>
      <c r="C12" s="693"/>
      <c r="D12" s="693"/>
      <c r="E12" s="693"/>
      <c r="F12" s="71" t="s">
        <v>27</v>
      </c>
      <c r="G12" s="72" t="s">
        <v>37</v>
      </c>
    </row>
    <row r="13" spans="2:7">
      <c r="B13" s="694"/>
      <c r="C13" s="693"/>
      <c r="D13" s="693"/>
      <c r="E13" s="693"/>
      <c r="F13" s="71" t="s">
        <v>38</v>
      </c>
      <c r="G13" s="72" t="s">
        <v>39</v>
      </c>
    </row>
    <row r="14" spans="2:7">
      <c r="B14" s="694"/>
      <c r="C14" s="693"/>
      <c r="D14" s="693"/>
      <c r="E14" s="693"/>
      <c r="F14" s="71" t="s">
        <v>40</v>
      </c>
      <c r="G14" s="72" t="s">
        <v>41</v>
      </c>
    </row>
    <row r="15" spans="2:7" ht="24">
      <c r="B15" s="59" t="s">
        <v>42</v>
      </c>
      <c r="C15" s="73" t="s">
        <v>24</v>
      </c>
      <c r="D15" s="73" t="s">
        <v>25</v>
      </c>
      <c r="E15" s="73" t="s">
        <v>26</v>
      </c>
      <c r="F15" s="74" t="s">
        <v>26</v>
      </c>
      <c r="G15" s="75" t="s">
        <v>43</v>
      </c>
    </row>
    <row r="16" spans="2:7">
      <c r="B16" s="578" t="s">
        <v>44</v>
      </c>
      <c r="C16" s="65" t="s">
        <v>24</v>
      </c>
      <c r="D16" s="65" t="s">
        <v>25</v>
      </c>
      <c r="E16" s="65" t="s">
        <v>26</v>
      </c>
      <c r="F16" s="76"/>
      <c r="G16" s="72"/>
    </row>
    <row r="17" spans="2:7" ht="13.5" customHeight="1">
      <c r="B17" s="59" t="s">
        <v>45</v>
      </c>
      <c r="C17" s="73" t="s">
        <v>24</v>
      </c>
      <c r="D17" s="73" t="s">
        <v>25</v>
      </c>
      <c r="E17" s="73" t="s">
        <v>26</v>
      </c>
      <c r="F17" s="74"/>
      <c r="G17" s="75"/>
    </row>
    <row r="18" spans="2:7" ht="96.75" customHeight="1">
      <c r="B18" s="578" t="s">
        <v>46</v>
      </c>
      <c r="C18" s="65" t="s">
        <v>47</v>
      </c>
      <c r="D18" s="65" t="s">
        <v>48</v>
      </c>
      <c r="E18" s="65" t="s">
        <v>49</v>
      </c>
      <c r="F18" s="77" t="s">
        <v>50</v>
      </c>
      <c r="G18" s="72" t="s">
        <v>51</v>
      </c>
    </row>
    <row r="19" spans="2:7">
      <c r="B19" s="695" t="s">
        <v>52</v>
      </c>
      <c r="C19" s="689" t="s">
        <v>24</v>
      </c>
      <c r="D19" s="689" t="s">
        <v>25</v>
      </c>
      <c r="E19" s="689" t="s">
        <v>26</v>
      </c>
      <c r="F19" s="78"/>
      <c r="G19" s="70"/>
    </row>
    <row r="20" spans="2:7" ht="126" customHeight="1">
      <c r="B20" s="695"/>
      <c r="C20" s="689"/>
      <c r="D20" s="689"/>
      <c r="E20" s="689"/>
      <c r="F20" s="78" t="s">
        <v>50</v>
      </c>
      <c r="G20" s="70" t="s">
        <v>53</v>
      </c>
    </row>
    <row r="21" spans="2:7" ht="133.5" customHeight="1">
      <c r="B21" s="692" t="s">
        <v>54</v>
      </c>
      <c r="C21" s="693" t="s">
        <v>24</v>
      </c>
      <c r="D21" s="693" t="s">
        <v>25</v>
      </c>
      <c r="E21" s="693" t="s">
        <v>26</v>
      </c>
      <c r="F21" s="71" t="s">
        <v>55</v>
      </c>
      <c r="G21" s="72" t="s">
        <v>56</v>
      </c>
    </row>
    <row r="22" spans="2:7" ht="103.5" customHeight="1">
      <c r="B22" s="692"/>
      <c r="C22" s="693"/>
      <c r="D22" s="693"/>
      <c r="E22" s="693"/>
      <c r="F22" s="71" t="s">
        <v>50</v>
      </c>
      <c r="G22" s="72" t="s">
        <v>57</v>
      </c>
    </row>
    <row r="23" spans="2:7" ht="123" customHeight="1">
      <c r="B23" s="692"/>
      <c r="C23" s="693"/>
      <c r="D23" s="693"/>
      <c r="E23" s="693"/>
      <c r="F23" s="71" t="s">
        <v>58</v>
      </c>
      <c r="G23" s="72" t="s">
        <v>59</v>
      </c>
    </row>
    <row r="24" spans="2:7" s="81" customFormat="1" ht="96" customHeight="1">
      <c r="B24" s="579" t="s">
        <v>60</v>
      </c>
      <c r="C24" s="68" t="s">
        <v>24</v>
      </c>
      <c r="D24" s="68" t="s">
        <v>25</v>
      </c>
      <c r="E24" s="68" t="s">
        <v>26</v>
      </c>
      <c r="F24" s="80" t="s">
        <v>61</v>
      </c>
      <c r="G24" s="70" t="s">
        <v>62</v>
      </c>
    </row>
    <row r="25" spans="2:7" ht="24">
      <c r="B25" s="694" t="s">
        <v>63</v>
      </c>
      <c r="C25" s="693" t="s">
        <v>24</v>
      </c>
      <c r="D25" s="693" t="s">
        <v>25</v>
      </c>
      <c r="E25" s="693" t="s">
        <v>26</v>
      </c>
      <c r="F25" s="71" t="s">
        <v>64</v>
      </c>
      <c r="G25" s="72" t="s">
        <v>65</v>
      </c>
    </row>
    <row r="26" spans="2:7" ht="24">
      <c r="B26" s="694"/>
      <c r="C26" s="693"/>
      <c r="D26" s="693"/>
      <c r="E26" s="693"/>
      <c r="F26" s="71" t="s">
        <v>66</v>
      </c>
      <c r="G26" s="72" t="s">
        <v>67</v>
      </c>
    </row>
    <row r="27" spans="2:7" ht="36" customHeight="1">
      <c r="B27" s="688" t="s">
        <v>68</v>
      </c>
      <c r="C27" s="689" t="s">
        <v>69</v>
      </c>
      <c r="D27" s="689" t="s">
        <v>25</v>
      </c>
      <c r="E27" s="689" t="s">
        <v>26</v>
      </c>
      <c r="F27" s="80" t="s">
        <v>70</v>
      </c>
      <c r="G27" s="70" t="s">
        <v>71</v>
      </c>
    </row>
    <row r="28" spans="2:7" ht="52.5" customHeight="1">
      <c r="B28" s="688"/>
      <c r="C28" s="689"/>
      <c r="D28" s="689"/>
      <c r="E28" s="689"/>
      <c r="F28" s="78" t="s">
        <v>66</v>
      </c>
      <c r="G28" s="70" t="s">
        <v>72</v>
      </c>
    </row>
    <row r="29" spans="2:7" ht="22.5" customHeight="1">
      <c r="B29" s="64" t="s">
        <v>73</v>
      </c>
      <c r="C29" s="65" t="s">
        <v>47</v>
      </c>
      <c r="D29" s="65" t="s">
        <v>48</v>
      </c>
      <c r="E29" s="65" t="s">
        <v>49</v>
      </c>
      <c r="F29" s="82"/>
      <c r="G29" s="72"/>
    </row>
    <row r="30" spans="2:7" ht="28.5" customHeight="1">
      <c r="B30" s="79" t="s">
        <v>74</v>
      </c>
      <c r="C30" s="68" t="s">
        <v>75</v>
      </c>
      <c r="D30" s="68"/>
      <c r="E30" s="68"/>
      <c r="F30" s="80"/>
      <c r="G30" s="70"/>
    </row>
    <row r="31" spans="2:7" ht="33" customHeight="1" thickBot="1">
      <c r="B31" s="83" t="s">
        <v>76</v>
      </c>
      <c r="C31" s="84" t="s">
        <v>47</v>
      </c>
      <c r="D31" s="85"/>
      <c r="E31" s="85"/>
      <c r="F31" s="86"/>
      <c r="G31" s="87"/>
    </row>
    <row r="32" spans="2:7" ht="19.5" customHeight="1">
      <c r="B32" s="690" t="s">
        <v>77</v>
      </c>
      <c r="C32" s="690"/>
      <c r="D32" s="690"/>
      <c r="E32" s="690"/>
      <c r="F32" s="690"/>
      <c r="G32" s="690"/>
    </row>
    <row r="33" spans="2:7">
      <c r="B33" s="691"/>
      <c r="C33" s="691"/>
      <c r="D33" s="691"/>
      <c r="E33" s="691"/>
      <c r="F33" s="691"/>
      <c r="G33" s="691"/>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January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topLeftCell="H1" zoomScale="85" zoomScaleNormal="85" zoomScaleSheetLayoutView="75" zoomScalePageLayoutView="85" workbookViewId="0">
      <selection activeCell="T6" sqref="T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70"/>
    </row>
    <row r="2" spans="2:14" ht="12.75" thickBot="1">
      <c r="B2" s="89" t="s">
        <v>78</v>
      </c>
      <c r="C2" s="89"/>
      <c r="D2" s="89"/>
      <c r="E2" s="89"/>
      <c r="F2" s="89"/>
      <c r="G2" s="89"/>
      <c r="H2" s="89"/>
      <c r="I2" s="89"/>
      <c r="J2" s="89"/>
      <c r="K2" s="89"/>
      <c r="L2" s="89"/>
      <c r="M2" s="89"/>
      <c r="N2" s="89"/>
    </row>
    <row r="3" spans="2:14" ht="12.75" thickBot="1"/>
    <row r="4" spans="2:14">
      <c r="B4" s="90" t="s">
        <v>79</v>
      </c>
      <c r="C4" s="91"/>
      <c r="D4" s="92"/>
      <c r="E4" s="92"/>
      <c r="F4" s="93"/>
      <c r="J4" s="94" t="s">
        <v>80</v>
      </c>
      <c r="K4" s="95"/>
      <c r="L4" s="96"/>
      <c r="M4" s="97"/>
      <c r="N4" s="98"/>
    </row>
    <row r="5" spans="2:14" ht="12.75" thickBot="1">
      <c r="B5" s="99"/>
      <c r="C5" s="100"/>
      <c r="D5" s="100"/>
      <c r="E5" s="100"/>
      <c r="F5" s="101"/>
      <c r="H5" s="470"/>
      <c r="J5" s="102"/>
      <c r="K5" s="103"/>
      <c r="L5" s="104"/>
      <c r="M5" s="105"/>
      <c r="N5" s="106"/>
    </row>
    <row r="6" spans="2:14">
      <c r="B6" s="107" t="s">
        <v>81</v>
      </c>
      <c r="C6" s="108"/>
      <c r="D6" s="109"/>
      <c r="E6" s="110"/>
      <c r="F6" s="481">
        <v>115191</v>
      </c>
      <c r="H6" s="111"/>
      <c r="J6" s="112" t="s">
        <v>588</v>
      </c>
      <c r="K6" s="113"/>
      <c r="L6" s="114"/>
      <c r="M6" s="554"/>
      <c r="N6" s="123">
        <v>5559889062.6099997</v>
      </c>
    </row>
    <row r="7" spans="2:14" ht="12.75" thickBot="1">
      <c r="B7" s="115" t="s">
        <v>82</v>
      </c>
      <c r="C7" s="116"/>
      <c r="D7" s="117"/>
      <c r="E7" s="118"/>
      <c r="F7" s="482">
        <v>6399214137.6800003</v>
      </c>
      <c r="J7" s="555" t="s">
        <v>589</v>
      </c>
      <c r="K7" s="119"/>
      <c r="L7" s="120"/>
      <c r="M7" s="121"/>
      <c r="N7" s="122">
        <v>5663044554.04</v>
      </c>
    </row>
    <row r="8" spans="2:14">
      <c r="B8" s="107" t="s">
        <v>590</v>
      </c>
      <c r="C8" s="108"/>
      <c r="D8" s="109"/>
      <c r="E8" s="110"/>
      <c r="F8" s="484">
        <v>60588</v>
      </c>
      <c r="G8" s="53"/>
      <c r="J8" s="112" t="s">
        <v>591</v>
      </c>
      <c r="K8" s="113"/>
      <c r="L8" s="114"/>
      <c r="M8" s="113"/>
      <c r="N8" s="123">
        <v>13623057.32</v>
      </c>
    </row>
    <row r="9" spans="2:14">
      <c r="B9" s="124" t="s">
        <v>592</v>
      </c>
      <c r="C9" s="125"/>
      <c r="D9" s="126"/>
      <c r="E9" s="127"/>
      <c r="F9" s="485">
        <v>5471680484.6499996</v>
      </c>
      <c r="G9" s="53"/>
      <c r="J9" s="128" t="s">
        <v>593</v>
      </c>
      <c r="K9" s="113"/>
      <c r="L9" s="114"/>
      <c r="M9" s="113"/>
      <c r="N9" s="620">
        <v>33312427.520000458</v>
      </c>
    </row>
    <row r="10" spans="2:14" ht="12.75" thickBot="1">
      <c r="B10" s="115" t="s">
        <v>594</v>
      </c>
      <c r="C10" s="116"/>
      <c r="D10" s="117"/>
      <c r="E10" s="129"/>
      <c r="F10" s="597">
        <v>2.9252296653509369E-2</v>
      </c>
      <c r="J10" s="128" t="s">
        <v>595</v>
      </c>
      <c r="K10" s="113"/>
      <c r="L10" s="114"/>
      <c r="M10" s="113"/>
      <c r="N10" s="621">
        <v>69617982.709999546</v>
      </c>
    </row>
    <row r="11" spans="2:14" ht="12.75" thickBot="1">
      <c r="F11" s="130"/>
      <c r="J11" s="131" t="s">
        <v>597</v>
      </c>
      <c r="K11" s="119"/>
      <c r="L11" s="120"/>
      <c r="M11" s="121"/>
      <c r="N11" s="122">
        <v>240672064.35999995</v>
      </c>
    </row>
    <row r="12" spans="2:14">
      <c r="B12" s="125"/>
      <c r="C12" s="125"/>
      <c r="D12" s="126"/>
      <c r="E12" s="126"/>
      <c r="F12" s="551"/>
      <c r="H12" s="111"/>
      <c r="J12" s="112" t="s">
        <v>598</v>
      </c>
      <c r="K12" s="113"/>
      <c r="L12" s="114"/>
      <c r="M12" s="133"/>
      <c r="N12" s="123">
        <v>2983956492.3199983</v>
      </c>
    </row>
    <row r="13" spans="2:14">
      <c r="B13" s="134"/>
      <c r="C13" s="134"/>
      <c r="D13" s="135"/>
      <c r="E13" s="126"/>
      <c r="F13" s="552"/>
      <c r="H13" s="471"/>
      <c r="J13" s="128" t="s">
        <v>599</v>
      </c>
      <c r="K13" s="113"/>
      <c r="L13" s="114"/>
      <c r="M13" s="133"/>
      <c r="N13" s="136">
        <v>0.52691739999999998</v>
      </c>
    </row>
    <row r="14" spans="2:14">
      <c r="B14" s="125"/>
      <c r="C14" s="134"/>
      <c r="D14" s="137"/>
      <c r="E14" s="137"/>
      <c r="F14" s="132"/>
      <c r="J14" s="128" t="s">
        <v>600</v>
      </c>
      <c r="K14" s="113"/>
      <c r="L14" s="114"/>
      <c r="M14" s="133"/>
      <c r="N14" s="142">
        <v>2679088061.7200017</v>
      </c>
    </row>
    <row r="15" spans="2:14">
      <c r="B15" s="125"/>
      <c r="C15" s="134"/>
      <c r="D15" s="137"/>
      <c r="E15" s="135"/>
      <c r="F15" s="550"/>
      <c r="J15" s="128" t="s">
        <v>601</v>
      </c>
      <c r="K15" s="113"/>
      <c r="L15" s="114"/>
      <c r="M15" s="133"/>
      <c r="N15" s="136">
        <v>0.47308260000000002</v>
      </c>
    </row>
    <row r="16" spans="2:14">
      <c r="B16" s="125"/>
      <c r="C16" s="134"/>
      <c r="D16" s="137"/>
      <c r="E16" s="135"/>
      <c r="F16" s="138"/>
      <c r="J16" s="128" t="s">
        <v>602</v>
      </c>
      <c r="K16" s="113"/>
      <c r="L16" s="139"/>
      <c r="M16" s="140"/>
      <c r="N16" s="141"/>
    </row>
    <row r="17" spans="2:14" ht="12" customHeight="1">
      <c r="B17" s="125"/>
      <c r="C17" s="134"/>
      <c r="D17" s="135"/>
      <c r="E17" s="135"/>
      <c r="F17" s="132"/>
      <c r="J17" s="128" t="s">
        <v>83</v>
      </c>
      <c r="K17" s="126"/>
      <c r="L17" s="11"/>
      <c r="M17" s="140"/>
      <c r="N17" s="142">
        <v>251513579.31999999</v>
      </c>
    </row>
    <row r="18" spans="2:14" ht="12" customHeight="1">
      <c r="D18" s="143"/>
      <c r="E18" s="143"/>
      <c r="F18" s="125"/>
      <c r="G18" s="144"/>
      <c r="J18" s="128" t="s">
        <v>84</v>
      </c>
      <c r="K18" s="126"/>
      <c r="L18" s="145"/>
      <c r="M18" s="140"/>
      <c r="N18" s="142">
        <v>244635118.75483996</v>
      </c>
    </row>
    <row r="19" spans="2:14">
      <c r="C19" s="143"/>
      <c r="D19" s="143"/>
      <c r="E19" s="143"/>
      <c r="F19" s="144"/>
      <c r="J19" s="128" t="s">
        <v>85</v>
      </c>
      <c r="K19" s="126"/>
      <c r="L19" s="145"/>
      <c r="M19" s="140"/>
      <c r="N19" s="142">
        <v>201779457.51600003</v>
      </c>
    </row>
    <row r="20" spans="2:14">
      <c r="C20" s="143"/>
      <c r="D20" s="144"/>
      <c r="E20" s="143"/>
      <c r="F20" s="144"/>
      <c r="J20" s="128" t="s">
        <v>86</v>
      </c>
      <c r="K20" s="126"/>
      <c r="L20" s="145"/>
      <c r="M20" s="140"/>
      <c r="N20" s="142">
        <v>0</v>
      </c>
    </row>
    <row r="21" spans="2:14">
      <c r="B21" s="146"/>
      <c r="C21" s="143"/>
      <c r="D21" s="143"/>
      <c r="F21" s="144"/>
      <c r="G21" s="146"/>
      <c r="J21" s="128" t="s">
        <v>87</v>
      </c>
      <c r="K21" s="126"/>
      <c r="L21" s="145"/>
      <c r="M21" s="140"/>
      <c r="N21" s="142">
        <v>58747.49</v>
      </c>
    </row>
    <row r="22" spans="2:14">
      <c r="J22" s="128" t="s">
        <v>88</v>
      </c>
      <c r="K22" s="139"/>
      <c r="L22" s="11"/>
      <c r="M22" s="140"/>
      <c r="N22" s="142">
        <v>697986903.08083999</v>
      </c>
    </row>
    <row r="23" spans="2:14" ht="12.75" thickBot="1">
      <c r="J23" s="147" t="s">
        <v>603</v>
      </c>
      <c r="K23" s="148"/>
      <c r="L23" s="149"/>
      <c r="M23" s="150"/>
      <c r="N23" s="151">
        <v>0.12553971764918298</v>
      </c>
    </row>
    <row r="24" spans="2:14" ht="36" customHeight="1" thickBot="1">
      <c r="J24" s="698"/>
      <c r="K24" s="698"/>
      <c r="L24" s="698"/>
      <c r="M24" s="698"/>
      <c r="N24" s="698"/>
    </row>
    <row r="25" spans="2:14" ht="24.75" thickBot="1">
      <c r="B25" s="696" t="s">
        <v>604</v>
      </c>
      <c r="C25" s="697"/>
      <c r="D25" s="152" t="s">
        <v>89</v>
      </c>
      <c r="E25" s="153" t="s">
        <v>90</v>
      </c>
      <c r="F25" s="153" t="s">
        <v>91</v>
      </c>
      <c r="G25" s="153" t="s">
        <v>92</v>
      </c>
      <c r="H25" s="153" t="s">
        <v>93</v>
      </c>
      <c r="J25" s="154"/>
      <c r="K25" s="155"/>
      <c r="L25" s="156"/>
      <c r="M25" s="155"/>
    </row>
    <row r="26" spans="2:14" ht="15">
      <c r="B26" s="124" t="s">
        <v>94</v>
      </c>
      <c r="C26" s="140"/>
      <c r="D26" s="494">
        <v>60127</v>
      </c>
      <c r="E26" s="494">
        <v>5426623745.6599998</v>
      </c>
      <c r="F26" s="494">
        <v>0</v>
      </c>
      <c r="G26" s="510">
        <v>99.239123258731098</v>
      </c>
      <c r="H26" s="645">
        <v>99.176546599963217</v>
      </c>
      <c r="J26" s="158"/>
      <c r="K26" s="159"/>
      <c r="L26" s="155"/>
      <c r="M26" s="159"/>
      <c r="N26" s="644"/>
    </row>
    <row r="27" spans="2:14" ht="15">
      <c r="B27" s="124" t="s">
        <v>95</v>
      </c>
      <c r="C27" s="140"/>
      <c r="D27" s="494">
        <v>407</v>
      </c>
      <c r="E27" s="157">
        <v>40710204.719999999</v>
      </c>
      <c r="F27" s="494">
        <v>276621.34000000003</v>
      </c>
      <c r="G27" s="510">
        <v>0.67175018155410315</v>
      </c>
      <c r="H27" s="646">
        <v>0.74401648331269576</v>
      </c>
      <c r="J27" s="137"/>
      <c r="K27" s="155"/>
      <c r="L27" s="159"/>
      <c r="M27" s="155"/>
      <c r="N27" s="491"/>
    </row>
    <row r="28" spans="2:14" ht="15">
      <c r="B28" s="124" t="s">
        <v>96</v>
      </c>
      <c r="C28" s="140"/>
      <c r="D28" s="494">
        <v>49</v>
      </c>
      <c r="E28" s="157">
        <v>4220873.7</v>
      </c>
      <c r="F28" s="494">
        <v>60176.25</v>
      </c>
      <c r="G28" s="510">
        <v>8.0874100481943614E-2</v>
      </c>
      <c r="H28" s="646">
        <v>7.7140354080269216E-2</v>
      </c>
      <c r="J28" s="137"/>
      <c r="K28" s="492"/>
      <c r="L28" s="155"/>
      <c r="M28" s="159"/>
    </row>
    <row r="29" spans="2:14" ht="15">
      <c r="B29" s="124" t="s">
        <v>97</v>
      </c>
      <c r="C29" s="140"/>
      <c r="D29" s="494">
        <v>2</v>
      </c>
      <c r="E29" s="157">
        <v>95599</v>
      </c>
      <c r="F29" s="494">
        <v>242.66</v>
      </c>
      <c r="G29" s="510">
        <v>3.3009836931405558E-3</v>
      </c>
      <c r="H29" s="511">
        <v>1.7471597668794628E-3</v>
      </c>
      <c r="J29" s="160"/>
      <c r="K29" s="492"/>
      <c r="L29" s="155"/>
      <c r="M29" s="155"/>
      <c r="N29" s="111"/>
    </row>
    <row r="30" spans="2:14" ht="15">
      <c r="B30" s="124" t="s">
        <v>98</v>
      </c>
      <c r="C30" s="140"/>
      <c r="D30" s="494">
        <v>0</v>
      </c>
      <c r="E30" s="157">
        <v>0</v>
      </c>
      <c r="F30" s="494">
        <v>0</v>
      </c>
      <c r="G30" s="510">
        <v>0</v>
      </c>
      <c r="H30" s="511">
        <v>0</v>
      </c>
      <c r="J30" s="155"/>
      <c r="K30" s="492"/>
      <c r="L30" s="156"/>
      <c r="M30" s="155"/>
      <c r="N30" s="491"/>
    </row>
    <row r="31" spans="2:14" ht="15">
      <c r="B31" s="124" t="s">
        <v>99</v>
      </c>
      <c r="C31" s="140"/>
      <c r="D31" s="494">
        <v>1</v>
      </c>
      <c r="E31" s="157">
        <v>22282.01</v>
      </c>
      <c r="F31" s="494">
        <v>91.5</v>
      </c>
      <c r="G31" s="510">
        <v>1.6504918465702779E-3</v>
      </c>
      <c r="H31" s="511">
        <v>4.0722425336254414E-4</v>
      </c>
      <c r="J31" s="161"/>
      <c r="K31" s="161"/>
      <c r="L31" s="161"/>
      <c r="M31" s="161"/>
      <c r="N31" s="491"/>
    </row>
    <row r="32" spans="2:14" ht="15">
      <c r="B32" s="124" t="s">
        <v>100</v>
      </c>
      <c r="C32" s="140"/>
      <c r="D32" s="494">
        <v>1</v>
      </c>
      <c r="E32" s="157">
        <v>2895.41</v>
      </c>
      <c r="F32" s="494">
        <v>70.150000000000006</v>
      </c>
      <c r="G32" s="510">
        <v>1.6504918465702779E-3</v>
      </c>
      <c r="H32" s="511">
        <v>5.2916284277246267E-5</v>
      </c>
      <c r="J32" s="155"/>
      <c r="K32" s="155"/>
      <c r="L32" s="155"/>
      <c r="M32" s="155"/>
      <c r="N32" s="491"/>
    </row>
    <row r="33" spans="2:14" ht="15">
      <c r="B33" s="124" t="s">
        <v>101</v>
      </c>
      <c r="C33" s="140"/>
      <c r="D33" s="494">
        <v>0</v>
      </c>
      <c r="E33" s="157">
        <v>0</v>
      </c>
      <c r="F33" s="494">
        <v>0</v>
      </c>
      <c r="G33" s="510">
        <v>0</v>
      </c>
      <c r="H33" s="511">
        <v>0</v>
      </c>
      <c r="J33" s="155"/>
      <c r="K33" s="155"/>
      <c r="L33" s="155"/>
      <c r="M33" s="155"/>
      <c r="N33" s="491"/>
    </row>
    <row r="34" spans="2:14" ht="15">
      <c r="B34" s="124" t="s">
        <v>102</v>
      </c>
      <c r="C34" s="140"/>
      <c r="D34" s="494">
        <v>1</v>
      </c>
      <c r="E34" s="157">
        <v>4884.1499999999996</v>
      </c>
      <c r="F34" s="494">
        <v>45.64</v>
      </c>
      <c r="G34" s="510">
        <v>1.6504918465702779E-3</v>
      </c>
      <c r="H34" s="511">
        <v>8.9262339306941797E-5</v>
      </c>
      <c r="J34" s="155"/>
      <c r="K34" s="155"/>
      <c r="L34" s="155"/>
      <c r="M34" s="155"/>
      <c r="N34" s="491"/>
    </row>
    <row r="35" spans="2:14" ht="15">
      <c r="B35" s="124" t="s">
        <v>103</v>
      </c>
      <c r="C35" s="140"/>
      <c r="D35" s="494">
        <v>0</v>
      </c>
      <c r="E35" s="157">
        <v>0</v>
      </c>
      <c r="F35" s="494">
        <v>0</v>
      </c>
      <c r="G35" s="510">
        <v>0</v>
      </c>
      <c r="H35" s="511">
        <v>0</v>
      </c>
      <c r="J35" s="155"/>
      <c r="K35" s="155"/>
      <c r="L35" s="155"/>
      <c r="M35" s="492"/>
    </row>
    <row r="36" spans="2:14" ht="15">
      <c r="B36" s="124" t="s">
        <v>104</v>
      </c>
      <c r="C36" s="140"/>
      <c r="D36" s="494">
        <v>0</v>
      </c>
      <c r="E36" s="157">
        <v>0</v>
      </c>
      <c r="F36" s="494">
        <v>0</v>
      </c>
      <c r="G36" s="510">
        <v>0</v>
      </c>
      <c r="H36" s="511">
        <v>0</v>
      </c>
      <c r="J36" s="155"/>
      <c r="K36" s="155"/>
      <c r="L36" s="155"/>
      <c r="M36" s="155"/>
    </row>
    <row r="37" spans="2:14" ht="15">
      <c r="B37" s="124" t="s">
        <v>105</v>
      </c>
      <c r="C37" s="140"/>
      <c r="D37" s="494">
        <v>0</v>
      </c>
      <c r="E37" s="157">
        <v>0</v>
      </c>
      <c r="F37" s="494">
        <v>0</v>
      </c>
      <c r="G37" s="510">
        <v>0</v>
      </c>
      <c r="H37" s="511">
        <v>0</v>
      </c>
      <c r="I37" s="163"/>
      <c r="J37" s="155"/>
      <c r="K37" s="155"/>
      <c r="L37" s="155"/>
      <c r="M37" s="155"/>
    </row>
    <row r="38" spans="2:14" ht="12.75" thickBot="1">
      <c r="B38" s="124" t="s">
        <v>106</v>
      </c>
      <c r="C38" s="162"/>
      <c r="D38" s="494">
        <v>0</v>
      </c>
      <c r="E38" s="157">
        <v>0</v>
      </c>
      <c r="F38" s="157">
        <v>0</v>
      </c>
      <c r="G38" s="510">
        <v>0</v>
      </c>
      <c r="H38" s="511">
        <v>0</v>
      </c>
      <c r="I38" s="163"/>
      <c r="J38" s="168"/>
      <c r="K38" s="168"/>
      <c r="L38" s="168"/>
      <c r="M38" s="168"/>
      <c r="N38" s="168"/>
    </row>
    <row r="39" spans="2:14" s="168" customFormat="1" ht="12.75" thickBot="1">
      <c r="B39" s="164" t="s">
        <v>107</v>
      </c>
      <c r="C39" s="165"/>
      <c r="D39" s="166">
        <v>60588</v>
      </c>
      <c r="E39" s="166">
        <v>5471680484.6499996</v>
      </c>
      <c r="F39" s="166">
        <v>337247.54000000004</v>
      </c>
      <c r="G39" s="167">
        <v>100.00000000000001</v>
      </c>
      <c r="H39" s="167">
        <v>100</v>
      </c>
      <c r="J39" s="8"/>
      <c r="K39" s="8"/>
      <c r="L39" s="8"/>
      <c r="M39" s="8"/>
      <c r="N39" s="8"/>
    </row>
    <row r="40" spans="2:14" s="168" customFormat="1" ht="12.75">
      <c r="B40" s="169"/>
      <c r="D40" s="547"/>
      <c r="E40" s="547"/>
      <c r="G40" s="488"/>
      <c r="J40" s="8"/>
      <c r="K40" s="8"/>
      <c r="L40" s="8"/>
      <c r="M40" s="8"/>
      <c r="N40" s="8"/>
    </row>
    <row r="41" spans="2:14" ht="12.75" thickBot="1">
      <c r="G41" s="170"/>
      <c r="H41" s="171"/>
      <c r="I41" s="171"/>
    </row>
    <row r="42" spans="2:14" ht="12" customHeight="1">
      <c r="B42" s="90" t="s">
        <v>605</v>
      </c>
      <c r="C42" s="172"/>
      <c r="D42" s="173" t="s">
        <v>89</v>
      </c>
      <c r="E42" s="174" t="s">
        <v>108</v>
      </c>
      <c r="F42" s="174" t="s">
        <v>109</v>
      </c>
      <c r="G42" s="171"/>
      <c r="H42" s="559"/>
      <c r="I42" s="171"/>
    </row>
    <row r="43" spans="2:14" ht="12.75" thickBot="1">
      <c r="B43" s="175"/>
      <c r="C43" s="176"/>
      <c r="D43" s="177"/>
      <c r="E43" s="178" t="s">
        <v>110</v>
      </c>
      <c r="F43" s="178" t="s">
        <v>110</v>
      </c>
      <c r="G43" s="171"/>
      <c r="H43" s="559"/>
      <c r="I43" s="171"/>
    </row>
    <row r="44" spans="2:14">
      <c r="B44" s="107"/>
      <c r="C44" s="179"/>
      <c r="D44" s="180"/>
      <c r="E44" s="181"/>
      <c r="F44" s="181"/>
      <c r="G44" s="171"/>
      <c r="H44" s="560"/>
      <c r="I44" s="171"/>
    </row>
    <row r="45" spans="2:14">
      <c r="B45" s="124" t="s">
        <v>111</v>
      </c>
      <c r="C45" s="140"/>
      <c r="D45" s="641">
        <v>1</v>
      </c>
      <c r="E45" s="641">
        <v>106290.36</v>
      </c>
      <c r="F45" s="641">
        <v>5328.11</v>
      </c>
      <c r="G45" s="171"/>
      <c r="H45" s="171"/>
      <c r="I45" s="171"/>
      <c r="M45" s="182"/>
      <c r="N45" s="183"/>
    </row>
    <row r="46" spans="2:14">
      <c r="B46" s="124" t="s">
        <v>112</v>
      </c>
      <c r="C46" s="140"/>
      <c r="D46" s="641">
        <v>1186</v>
      </c>
      <c r="E46" s="641">
        <v>112729880.34999999</v>
      </c>
      <c r="F46" s="641">
        <v>1547533.7960000033</v>
      </c>
      <c r="G46" s="171"/>
      <c r="H46" s="171"/>
      <c r="I46" s="171"/>
      <c r="M46" s="182"/>
      <c r="N46" s="184"/>
    </row>
    <row r="47" spans="2:14" ht="12.75" thickBot="1">
      <c r="B47" s="115"/>
      <c r="C47" s="185"/>
      <c r="D47" s="186"/>
      <c r="E47" s="187"/>
      <c r="F47" s="187"/>
      <c r="G47" s="139"/>
      <c r="H47" s="139"/>
      <c r="I47" s="139"/>
      <c r="M47" s="182"/>
      <c r="N47" s="184"/>
    </row>
    <row r="48" spans="2:14" ht="27" customHeight="1">
      <c r="B48" s="699" t="s">
        <v>529</v>
      </c>
      <c r="C48" s="699"/>
      <c r="D48" s="699"/>
      <c r="E48" s="699"/>
      <c r="F48" s="699"/>
      <c r="G48" s="139"/>
      <c r="H48" s="139"/>
      <c r="I48" s="139"/>
      <c r="M48" s="182"/>
      <c r="N48" s="184"/>
    </row>
    <row r="49" spans="2:14" ht="12.75" thickBot="1">
      <c r="B49" s="125"/>
      <c r="C49" s="139"/>
      <c r="D49" s="188"/>
      <c r="E49" s="188"/>
      <c r="F49" s="189"/>
      <c r="G49" s="139"/>
      <c r="H49" s="139"/>
      <c r="I49" s="139"/>
      <c r="M49" s="182"/>
      <c r="N49" s="184"/>
    </row>
    <row r="50" spans="2:14" ht="12" customHeight="1">
      <c r="B50" s="700" t="s">
        <v>606</v>
      </c>
      <c r="C50" s="701"/>
      <c r="D50" s="173" t="s">
        <v>89</v>
      </c>
      <c r="E50" s="174" t="s">
        <v>113</v>
      </c>
      <c r="F50" s="189"/>
      <c r="G50" s="139"/>
      <c r="H50" s="139"/>
      <c r="I50" s="139"/>
      <c r="M50" s="190"/>
      <c r="N50" s="190"/>
    </row>
    <row r="51" spans="2:14" ht="12.75" thickBot="1">
      <c r="B51" s="702"/>
      <c r="C51" s="703"/>
      <c r="D51" s="177"/>
      <c r="E51" s="178" t="s">
        <v>110</v>
      </c>
      <c r="F51" s="189"/>
      <c r="G51" s="191"/>
      <c r="H51" s="191"/>
      <c r="I51" s="139"/>
    </row>
    <row r="52" spans="2:14" ht="12" customHeight="1">
      <c r="B52" s="192"/>
      <c r="C52" s="179"/>
      <c r="D52" s="193"/>
      <c r="E52" s="194"/>
      <c r="F52" s="189"/>
      <c r="G52" s="195"/>
      <c r="H52" s="139"/>
      <c r="I52" s="139"/>
    </row>
    <row r="53" spans="2:14">
      <c r="B53" s="124" t="s">
        <v>114</v>
      </c>
      <c r="C53" s="140"/>
      <c r="D53" s="212">
        <v>2234</v>
      </c>
      <c r="E53" s="212">
        <v>71745264.419999972</v>
      </c>
      <c r="F53" s="53"/>
      <c r="G53" s="191"/>
      <c r="H53" s="191"/>
      <c r="I53" s="139"/>
    </row>
    <row r="54" spans="2:14">
      <c r="B54" s="124" t="s">
        <v>115</v>
      </c>
      <c r="C54" s="140"/>
      <c r="D54" s="212">
        <v>0</v>
      </c>
      <c r="E54" s="212">
        <v>0</v>
      </c>
      <c r="F54" s="53"/>
      <c r="G54" s="139"/>
      <c r="H54" s="139"/>
      <c r="I54" s="139"/>
    </row>
    <row r="55" spans="2:14">
      <c r="B55" s="124" t="s">
        <v>116</v>
      </c>
      <c r="C55" s="140"/>
      <c r="D55" s="212">
        <v>2234</v>
      </c>
      <c r="E55" s="212">
        <v>71745264.419999972</v>
      </c>
      <c r="F55" s="53"/>
      <c r="G55" s="191"/>
      <c r="H55" s="191"/>
      <c r="I55" s="139"/>
    </row>
    <row r="56" spans="2:14">
      <c r="B56" s="124" t="s">
        <v>117</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118</v>
      </c>
      <c r="C58" s="200"/>
      <c r="D58" s="200"/>
      <c r="E58" s="200"/>
      <c r="F58" s="139"/>
      <c r="G58" s="139"/>
      <c r="H58" s="139"/>
      <c r="I58" s="139"/>
    </row>
    <row r="59" spans="2:14" ht="12.75" thickBot="1">
      <c r="F59" s="139"/>
      <c r="G59" s="139"/>
      <c r="H59" s="139"/>
      <c r="I59" s="139"/>
    </row>
    <row r="60" spans="2:14">
      <c r="B60" s="90" t="s">
        <v>607</v>
      </c>
      <c r="C60" s="172"/>
      <c r="D60" s="173" t="s">
        <v>89</v>
      </c>
      <c r="E60" s="174" t="s">
        <v>108</v>
      </c>
      <c r="F60" s="139"/>
      <c r="G60" s="139"/>
      <c r="H60" s="139"/>
      <c r="I60" s="139"/>
    </row>
    <row r="61" spans="2:14" ht="12.75" thickBot="1">
      <c r="B61" s="201"/>
      <c r="C61" s="202"/>
      <c r="D61" s="203"/>
      <c r="E61" s="203" t="s">
        <v>110</v>
      </c>
      <c r="F61" s="204"/>
      <c r="G61" s="139"/>
      <c r="H61" s="139"/>
      <c r="I61" s="139"/>
    </row>
    <row r="62" spans="2:14" ht="15">
      <c r="B62" s="205"/>
      <c r="C62" s="206"/>
      <c r="D62" s="207"/>
      <c r="E62" s="207"/>
      <c r="F62" s="208"/>
      <c r="G62" s="139"/>
      <c r="H62" s="139"/>
      <c r="I62" s="139"/>
    </row>
    <row r="63" spans="2:14" ht="12" customHeight="1">
      <c r="B63" s="209" t="s">
        <v>119</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120</v>
      </c>
      <c r="C65" s="140"/>
      <c r="D65" s="212">
        <v>0</v>
      </c>
      <c r="E65" s="212">
        <v>0</v>
      </c>
      <c r="F65" s="210"/>
      <c r="G65" s="139"/>
      <c r="H65" s="139"/>
      <c r="I65" s="139"/>
      <c r="J65" s="211"/>
      <c r="K65" s="211"/>
    </row>
    <row r="66" spans="2:11" ht="15">
      <c r="B66" s="124" t="s">
        <v>121</v>
      </c>
      <c r="C66" s="140"/>
      <c r="D66" s="212">
        <v>0</v>
      </c>
      <c r="E66" s="212">
        <v>0</v>
      </c>
      <c r="F66" s="210"/>
      <c r="G66" s="204"/>
      <c r="H66" s="139"/>
      <c r="I66" s="139"/>
      <c r="J66" s="211"/>
      <c r="K66" s="211"/>
    </row>
    <row r="67" spans="2:11" ht="15">
      <c r="B67" s="124" t="s">
        <v>122</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123</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111" priority="36" stopIfTrue="1" operator="equal">
      <formula>" "</formula>
    </cfRule>
  </conditionalFormatting>
  <conditionalFormatting sqref="E39:H39">
    <cfRule type="cellIs" dxfId="110" priority="35" stopIfTrue="1" operator="equal">
      <formula>" "</formula>
    </cfRule>
  </conditionalFormatting>
  <conditionalFormatting sqref="E40">
    <cfRule type="cellIs" dxfId="109" priority="21" operator="equal">
      <formula>"OK"</formula>
    </cfRule>
    <cfRule type="cellIs" dxfId="108" priority="22" operator="equal">
      <formula>"CHECK"</formula>
    </cfRule>
  </conditionalFormatting>
  <conditionalFormatting sqref="D40">
    <cfRule type="cellIs" dxfId="107" priority="19" operator="equal">
      <formula>"OK"</formula>
    </cfRule>
    <cfRule type="cellIs" dxfId="106"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January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topLeftCell="A34" zoomScale="85" zoomScaleNormal="70" zoomScaleSheetLayoutView="85" zoomScalePageLayoutView="85" workbookViewId="0">
      <selection activeCell="P70" sqref="P70"/>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72" t="s">
        <v>124</v>
      </c>
      <c r="C2" s="172"/>
      <c r="D2" s="473" t="s">
        <v>89</v>
      </c>
      <c r="E2" s="174" t="s">
        <v>125</v>
      </c>
      <c r="F2" s="472" t="s">
        <v>126</v>
      </c>
      <c r="G2" s="174" t="s">
        <v>125</v>
      </c>
      <c r="I2" s="718" t="s">
        <v>608</v>
      </c>
      <c r="J2" s="174" t="s">
        <v>127</v>
      </c>
      <c r="K2" s="174" t="s">
        <v>126</v>
      </c>
      <c r="L2" s="220"/>
      <c r="M2" s="221"/>
      <c r="N2" s="222"/>
      <c r="P2" s="547" t="s">
        <v>564</v>
      </c>
      <c r="Q2" s="547" t="s">
        <v>596</v>
      </c>
    </row>
    <row r="3" spans="2:18" ht="13.5" thickBot="1">
      <c r="B3" s="201" t="s">
        <v>128</v>
      </c>
      <c r="C3" s="202"/>
      <c r="D3" s="223" t="s">
        <v>129</v>
      </c>
      <c r="E3" s="203" t="s">
        <v>130</v>
      </c>
      <c r="F3" s="201" t="s">
        <v>110</v>
      </c>
      <c r="G3" s="203" t="s">
        <v>131</v>
      </c>
      <c r="I3" s="719"/>
      <c r="J3" s="224" t="s">
        <v>132</v>
      </c>
      <c r="K3" s="224" t="s">
        <v>132</v>
      </c>
      <c r="L3" s="584"/>
      <c r="M3" s="226"/>
      <c r="N3" s="222"/>
      <c r="P3" s="631" t="s">
        <v>124</v>
      </c>
      <c r="Q3" s="547" t="s">
        <v>587</v>
      </c>
      <c r="R3" s="547" t="s">
        <v>587</v>
      </c>
    </row>
    <row r="4" spans="2:18" ht="13.5" thickBot="1">
      <c r="B4" s="721" t="s">
        <v>133</v>
      </c>
      <c r="C4" s="722"/>
      <c r="D4" s="494">
        <v>219</v>
      </c>
      <c r="E4" s="539">
        <v>0.36145771439889091</v>
      </c>
      <c r="F4" s="494">
        <v>5524945.04</v>
      </c>
      <c r="G4" s="493">
        <v>0.1009734588030026</v>
      </c>
      <c r="I4" s="720"/>
      <c r="J4" s="227"/>
      <c r="K4" s="227" t="s">
        <v>110</v>
      </c>
      <c r="L4" s="225"/>
      <c r="M4" s="228"/>
      <c r="N4" s="222"/>
      <c r="P4" s="631" t="s">
        <v>143</v>
      </c>
      <c r="Q4" s="547" t="s">
        <v>587</v>
      </c>
      <c r="R4" s="547" t="s">
        <v>587</v>
      </c>
    </row>
    <row r="5" spans="2:18">
      <c r="B5" s="723" t="s">
        <v>134</v>
      </c>
      <c r="C5" s="724"/>
      <c r="D5" s="494">
        <v>3616</v>
      </c>
      <c r="E5" s="539">
        <v>5.9681785171981252</v>
      </c>
      <c r="F5" s="494">
        <v>301505905.26999998</v>
      </c>
      <c r="G5" s="493">
        <v>5.5102980906109327</v>
      </c>
      <c r="I5" s="475" t="s">
        <v>554</v>
      </c>
      <c r="J5" s="553">
        <v>0</v>
      </c>
      <c r="K5" s="553">
        <v>0</v>
      </c>
      <c r="L5" s="712"/>
      <c r="M5" s="712"/>
      <c r="N5" s="712"/>
      <c r="P5" s="631" t="s">
        <v>155</v>
      </c>
      <c r="Q5" s="547" t="s">
        <v>587</v>
      </c>
      <c r="R5" s="547" t="s">
        <v>587</v>
      </c>
    </row>
    <row r="6" spans="2:18">
      <c r="B6" s="723" t="s">
        <v>135</v>
      </c>
      <c r="C6" s="724"/>
      <c r="D6" s="494">
        <v>28060</v>
      </c>
      <c r="E6" s="539">
        <v>46.312801214762004</v>
      </c>
      <c r="F6" s="494">
        <v>2740825116.0799999</v>
      </c>
      <c r="G6" s="493">
        <v>50.091103158691084</v>
      </c>
      <c r="I6" s="476" t="s">
        <v>136</v>
      </c>
      <c r="J6" s="556">
        <v>676</v>
      </c>
      <c r="K6" s="556">
        <v>42491593.759999551</v>
      </c>
      <c r="L6" s="712"/>
      <c r="M6" s="712"/>
      <c r="N6" s="712"/>
      <c r="P6" s="631" t="s">
        <v>565</v>
      </c>
      <c r="Q6" s="547" t="s">
        <v>587</v>
      </c>
      <c r="R6" s="547" t="s">
        <v>587</v>
      </c>
    </row>
    <row r="7" spans="2:18">
      <c r="B7" s="723" t="s">
        <v>137</v>
      </c>
      <c r="C7" s="724"/>
      <c r="D7" s="494">
        <v>28693</v>
      </c>
      <c r="E7" s="539">
        <v>47.357562553640989</v>
      </c>
      <c r="F7" s="494">
        <v>2423824518.2599998</v>
      </c>
      <c r="G7" s="493">
        <v>44.297625291894974</v>
      </c>
      <c r="I7" s="476" t="s">
        <v>138</v>
      </c>
      <c r="J7" s="556">
        <v>233</v>
      </c>
      <c r="K7" s="556">
        <v>27126388.949999996</v>
      </c>
      <c r="L7" s="712"/>
      <c r="M7" s="712"/>
      <c r="N7" s="712"/>
      <c r="P7" s="631" t="s">
        <v>566</v>
      </c>
      <c r="Q7" s="547" t="s">
        <v>587</v>
      </c>
      <c r="R7" s="547" t="s">
        <v>587</v>
      </c>
    </row>
    <row r="8" spans="2:18" ht="13.5" thickBot="1">
      <c r="B8" s="476" t="s">
        <v>139</v>
      </c>
      <c r="C8" s="477"/>
      <c r="D8" s="494">
        <v>0</v>
      </c>
      <c r="E8" s="539">
        <v>0</v>
      </c>
      <c r="F8" s="495">
        <v>0</v>
      </c>
      <c r="G8" s="493">
        <v>0</v>
      </c>
      <c r="I8" s="476" t="s">
        <v>140</v>
      </c>
      <c r="J8" s="556">
        <v>22</v>
      </c>
      <c r="K8" s="556">
        <v>2778568.7899999996</v>
      </c>
      <c r="L8" s="715"/>
      <c r="M8" s="715"/>
      <c r="N8" s="715"/>
    </row>
    <row r="9" spans="2:18" ht="13.5" thickBot="1">
      <c r="B9" s="716" t="s">
        <v>107</v>
      </c>
      <c r="C9" s="717"/>
      <c r="D9" s="229">
        <v>60588</v>
      </c>
      <c r="E9" s="540">
        <v>100</v>
      </c>
      <c r="F9" s="230">
        <v>5471680484.6499996</v>
      </c>
      <c r="G9" s="497">
        <v>100</v>
      </c>
      <c r="I9" s="231" t="s">
        <v>141</v>
      </c>
      <c r="J9" s="606">
        <v>7433</v>
      </c>
      <c r="K9" s="606">
        <v>817634526.71999991</v>
      </c>
      <c r="L9" s="715"/>
      <c r="M9" s="715"/>
      <c r="N9" s="715"/>
    </row>
    <row r="10" spans="2:18" ht="12.75" customHeight="1">
      <c r="B10" s="232"/>
      <c r="C10" s="108"/>
      <c r="D10" s="547"/>
      <c r="F10" s="547"/>
      <c r="G10" s="233"/>
      <c r="I10" s="711" t="s">
        <v>142</v>
      </c>
      <c r="J10" s="711"/>
      <c r="K10" s="711"/>
      <c r="L10" s="599"/>
      <c r="M10" s="234"/>
      <c r="N10" s="248"/>
    </row>
    <row r="11" spans="2:18" ht="26.25" customHeight="1" thickBot="1">
      <c r="I11" s="712"/>
      <c r="J11" s="712"/>
      <c r="K11" s="712"/>
      <c r="L11" s="234"/>
      <c r="M11" s="234"/>
      <c r="N11" s="222"/>
    </row>
    <row r="12" spans="2:18" ht="12.75" customHeight="1" thickBot="1">
      <c r="B12" s="236" t="s">
        <v>143</v>
      </c>
      <c r="C12" s="172"/>
      <c r="D12" s="473" t="s">
        <v>89</v>
      </c>
      <c r="E12" s="501" t="s">
        <v>125</v>
      </c>
      <c r="F12" s="483" t="s">
        <v>126</v>
      </c>
      <c r="G12" s="174" t="s">
        <v>125</v>
      </c>
      <c r="H12" s="238"/>
    </row>
    <row r="13" spans="2:18" ht="12.75" customHeight="1" thickBot="1">
      <c r="B13" s="175" t="s">
        <v>128</v>
      </c>
      <c r="C13" s="176"/>
      <c r="D13" s="223" t="s">
        <v>129</v>
      </c>
      <c r="E13" s="504" t="s">
        <v>130</v>
      </c>
      <c r="F13" s="201" t="s">
        <v>110</v>
      </c>
      <c r="G13" s="203" t="s">
        <v>131</v>
      </c>
      <c r="H13" s="239"/>
      <c r="I13" s="713" t="s">
        <v>609</v>
      </c>
      <c r="J13" s="240" t="s">
        <v>144</v>
      </c>
      <c r="K13" s="240" t="s">
        <v>145</v>
      </c>
      <c r="L13" s="240" t="s">
        <v>146</v>
      </c>
      <c r="M13" s="240" t="s">
        <v>147</v>
      </c>
      <c r="N13" s="241" t="s">
        <v>148</v>
      </c>
    </row>
    <row r="14" spans="2:18" ht="13.5" thickBot="1">
      <c r="B14" s="475" t="s">
        <v>149</v>
      </c>
      <c r="C14" s="242"/>
      <c r="D14" s="494">
        <v>26516</v>
      </c>
      <c r="E14" s="541">
        <v>43.76444180365749</v>
      </c>
      <c r="F14" s="494">
        <v>3472340858.04</v>
      </c>
      <c r="G14" s="541">
        <v>63.460227032282766</v>
      </c>
      <c r="H14" s="243"/>
      <c r="I14" s="714"/>
      <c r="J14" s="244" t="s">
        <v>125</v>
      </c>
      <c r="K14" s="244" t="s">
        <v>125</v>
      </c>
      <c r="L14" s="244" t="s">
        <v>125</v>
      </c>
      <c r="M14" s="244" t="s">
        <v>125</v>
      </c>
      <c r="N14" s="245" t="s">
        <v>125</v>
      </c>
    </row>
    <row r="15" spans="2:18" ht="15.75" customHeight="1" thickBot="1">
      <c r="B15" s="115" t="s">
        <v>150</v>
      </c>
      <c r="C15" s="150"/>
      <c r="D15" s="494">
        <v>34072</v>
      </c>
      <c r="E15" s="541">
        <v>56.235558196342502</v>
      </c>
      <c r="F15" s="494">
        <v>1999339626.6099999</v>
      </c>
      <c r="G15" s="541">
        <v>36.539772967717234</v>
      </c>
      <c r="I15" s="573" t="s">
        <v>151</v>
      </c>
      <c r="J15" s="574"/>
      <c r="K15" s="574"/>
      <c r="L15" s="574"/>
      <c r="M15" s="574"/>
      <c r="N15" s="575"/>
    </row>
    <row r="16" spans="2:18" ht="13.5" thickBot="1">
      <c r="B16" s="474" t="s">
        <v>107</v>
      </c>
      <c r="C16" s="246"/>
      <c r="D16" s="498">
        <v>60588</v>
      </c>
      <c r="E16" s="496">
        <v>100</v>
      </c>
      <c r="F16" s="498">
        <v>5471680484.6499996</v>
      </c>
      <c r="G16" s="496">
        <v>100</v>
      </c>
      <c r="I16" s="209" t="s">
        <v>152</v>
      </c>
      <c r="J16" s="557">
        <v>1.8175807950613687E-2</v>
      </c>
      <c r="K16" s="557">
        <v>0.19757445400773832</v>
      </c>
      <c r="L16" s="557">
        <v>1.9228827359389022E-2</v>
      </c>
      <c r="M16" s="557">
        <v>0.20784407637755931</v>
      </c>
      <c r="N16" s="557">
        <v>0.20750034632001024</v>
      </c>
    </row>
    <row r="17" spans="2:19" ht="13.5" thickBot="1">
      <c r="B17" s="33"/>
      <c r="C17" s="235"/>
      <c r="D17" s="547"/>
      <c r="F17" s="547"/>
      <c r="G17" s="499"/>
      <c r="I17" s="209" t="s">
        <v>153</v>
      </c>
      <c r="J17" s="558">
        <v>1.9062149946714624E-2</v>
      </c>
      <c r="K17" s="558">
        <v>0.20622410134514568</v>
      </c>
      <c r="L17" s="558">
        <v>1.977297164059107E-2</v>
      </c>
      <c r="M17" s="557">
        <v>0.21309006543441389</v>
      </c>
      <c r="N17" s="557">
        <v>0.20695684749325408</v>
      </c>
    </row>
    <row r="18" spans="2:19" ht="13.5" thickBot="1">
      <c r="D18" s="264"/>
      <c r="E18" s="264"/>
      <c r="F18" s="264"/>
      <c r="G18" s="264"/>
      <c r="H18" s="171"/>
      <c r="I18" s="573" t="s">
        <v>154</v>
      </c>
      <c r="J18" s="574"/>
      <c r="K18" s="574"/>
      <c r="L18" s="574"/>
      <c r="M18" s="574"/>
      <c r="N18" s="575"/>
    </row>
    <row r="19" spans="2:19" ht="12.75" customHeight="1">
      <c r="B19" s="472" t="s">
        <v>155</v>
      </c>
      <c r="C19" s="172"/>
      <c r="D19" s="500" t="s">
        <v>89</v>
      </c>
      <c r="E19" s="501" t="s">
        <v>125</v>
      </c>
      <c r="F19" s="502" t="s">
        <v>126</v>
      </c>
      <c r="G19" s="501" t="s">
        <v>125</v>
      </c>
      <c r="H19" s="171"/>
      <c r="I19" s="209" t="s">
        <v>152</v>
      </c>
      <c r="J19" s="557">
        <v>1.2366127045734532E-2</v>
      </c>
      <c r="K19" s="557">
        <v>0.13870541150784166</v>
      </c>
      <c r="L19" s="557">
        <v>1.3339806006669402E-2</v>
      </c>
      <c r="M19" s="557">
        <v>0.14967584925058408</v>
      </c>
      <c r="N19" s="557">
        <v>0.15331443619685148</v>
      </c>
    </row>
    <row r="20" spans="2:19" ht="13.5" thickBot="1">
      <c r="B20" s="175" t="s">
        <v>128</v>
      </c>
      <c r="C20" s="176"/>
      <c r="D20" s="503" t="s">
        <v>129</v>
      </c>
      <c r="E20" s="504" t="s">
        <v>130</v>
      </c>
      <c r="F20" s="505" t="s">
        <v>110</v>
      </c>
      <c r="G20" s="504" t="s">
        <v>131</v>
      </c>
      <c r="H20" s="239"/>
      <c r="I20" s="231" t="s">
        <v>153</v>
      </c>
      <c r="J20" s="557">
        <v>1.3408726924151288E-2</v>
      </c>
      <c r="K20" s="557">
        <v>0.14955303633589123</v>
      </c>
      <c r="L20" s="580">
        <v>1.3913848104665979E-2</v>
      </c>
      <c r="M20" s="557">
        <v>0.15560706991390572</v>
      </c>
      <c r="N20" s="583">
        <v>0.15464252935039782</v>
      </c>
    </row>
    <row r="21" spans="2:19">
      <c r="B21" s="475" t="s">
        <v>156</v>
      </c>
      <c r="C21" s="247"/>
      <c r="D21" s="494">
        <v>36348</v>
      </c>
      <c r="E21" s="541">
        <v>59.992077639136468</v>
      </c>
      <c r="F21" s="494">
        <v>3120863264.8499999</v>
      </c>
      <c r="G21" s="541">
        <v>57.036650323518089</v>
      </c>
      <c r="H21" s="243"/>
      <c r="I21" s="576" t="s">
        <v>157</v>
      </c>
      <c r="J21" s="576"/>
      <c r="K21" s="576"/>
      <c r="L21" s="576"/>
      <c r="M21" s="576"/>
      <c r="N21" s="576"/>
    </row>
    <row r="22" spans="2:19" ht="12.75" customHeight="1" thickBot="1">
      <c r="B22" s="476" t="s">
        <v>158</v>
      </c>
      <c r="C22" s="140"/>
      <c r="D22" s="494">
        <v>24240</v>
      </c>
      <c r="E22" s="541">
        <v>40.007922360863532</v>
      </c>
      <c r="F22" s="494">
        <v>2350817219.8000002</v>
      </c>
      <c r="G22" s="541">
        <v>42.963349676481926</v>
      </c>
      <c r="I22" s="577" t="s">
        <v>159</v>
      </c>
      <c r="J22" s="577"/>
      <c r="K22" s="251"/>
      <c r="L22" s="251"/>
      <c r="M22" s="210"/>
    </row>
    <row r="23" spans="2:19" ht="12.75" customHeight="1" thickBot="1">
      <c r="B23" s="476" t="s">
        <v>139</v>
      </c>
      <c r="C23" s="140"/>
      <c r="D23" s="494">
        <v>0</v>
      </c>
      <c r="E23" s="541">
        <v>0</v>
      </c>
      <c r="F23" s="494">
        <v>0</v>
      </c>
      <c r="G23" s="541">
        <v>0</v>
      </c>
      <c r="I23" s="707" t="s">
        <v>159</v>
      </c>
      <c r="J23" s="708"/>
      <c r="K23" s="253"/>
      <c r="L23" s="251"/>
      <c r="M23" s="210"/>
    </row>
    <row r="24" spans="2:19" ht="15.75" customHeight="1" thickBot="1">
      <c r="B24" s="474" t="s">
        <v>107</v>
      </c>
      <c r="C24" s="165"/>
      <c r="D24" s="249">
        <v>60588</v>
      </c>
      <c r="E24" s="497">
        <v>100</v>
      </c>
      <c r="F24" s="250">
        <v>5471680484.6499996</v>
      </c>
      <c r="G24" s="497">
        <v>100.00000000000001</v>
      </c>
      <c r="I24" s="709"/>
      <c r="J24" s="710"/>
      <c r="K24" s="251"/>
      <c r="L24" s="623"/>
      <c r="M24" s="210"/>
      <c r="N24" s="8"/>
    </row>
    <row r="25" spans="2:19" ht="15">
      <c r="B25" s="33"/>
      <c r="C25" s="252"/>
      <c r="D25" s="547"/>
      <c r="F25" s="547"/>
      <c r="G25" s="506"/>
      <c r="I25" s="254" t="s">
        <v>160</v>
      </c>
      <c r="J25" s="635">
        <v>4.4900000000000002E-2</v>
      </c>
      <c r="K25" s="256"/>
      <c r="L25" s="265"/>
      <c r="M25" s="210"/>
    </row>
    <row r="26" spans="2:19" ht="14.25" customHeight="1" thickBot="1">
      <c r="B26" s="8"/>
      <c r="C26" s="8"/>
      <c r="D26" s="507"/>
      <c r="E26" s="507"/>
      <c r="F26" s="507"/>
      <c r="G26" s="507"/>
      <c r="H26" s="171"/>
      <c r="I26" s="255" t="s">
        <v>162</v>
      </c>
      <c r="J26" s="636">
        <v>42614</v>
      </c>
      <c r="L26" s="642"/>
      <c r="P26" s="8"/>
      <c r="Q26" s="8"/>
      <c r="R26" s="8"/>
      <c r="S26" s="8"/>
    </row>
    <row r="27" spans="2:19" ht="15">
      <c r="B27" s="704" t="s">
        <v>161</v>
      </c>
      <c r="C27" s="705"/>
      <c r="D27" s="500" t="s">
        <v>89</v>
      </c>
      <c r="E27" s="501" t="s">
        <v>125</v>
      </c>
      <c r="F27" s="502" t="s">
        <v>126</v>
      </c>
      <c r="G27" s="501" t="s">
        <v>125</v>
      </c>
      <c r="I27" s="255" t="s">
        <v>163</v>
      </c>
      <c r="J27" s="637">
        <v>4.7399999999999998E-2</v>
      </c>
      <c r="L27" s="210"/>
    </row>
    <row r="28" spans="2:19" ht="12.75" customHeight="1" thickBot="1">
      <c r="B28" s="201" t="s">
        <v>110</v>
      </c>
      <c r="C28" s="202"/>
      <c r="D28" s="503" t="s">
        <v>129</v>
      </c>
      <c r="E28" s="504" t="s">
        <v>130</v>
      </c>
      <c r="F28" s="505" t="s">
        <v>110</v>
      </c>
      <c r="G28" s="504" t="s">
        <v>131</v>
      </c>
      <c r="I28" s="258" t="s">
        <v>162</v>
      </c>
      <c r="J28" s="638">
        <v>41185</v>
      </c>
      <c r="K28" s="561"/>
      <c r="L28" s="260"/>
      <c r="M28" s="260"/>
      <c r="N28" s="261"/>
    </row>
    <row r="29" spans="2:19">
      <c r="B29" s="257" t="s">
        <v>164</v>
      </c>
      <c r="C29" s="247"/>
      <c r="D29" s="494">
        <v>24100</v>
      </c>
      <c r="E29" s="542">
        <v>39.776853502343698</v>
      </c>
      <c r="F29" s="494">
        <v>570922191.47000003</v>
      </c>
      <c r="G29" s="542">
        <v>10.434128839789505</v>
      </c>
    </row>
    <row r="30" spans="2:19">
      <c r="B30" s="259" t="s">
        <v>165</v>
      </c>
      <c r="C30" s="140"/>
      <c r="D30" s="494">
        <v>15749</v>
      </c>
      <c r="E30" s="542">
        <v>25.993596091635307</v>
      </c>
      <c r="F30" s="494">
        <v>1146694750.8900001</v>
      </c>
      <c r="G30" s="542">
        <v>20.956902620810631</v>
      </c>
    </row>
    <row r="31" spans="2:19">
      <c r="B31" s="259" t="s">
        <v>166</v>
      </c>
      <c r="C31" s="140"/>
      <c r="D31" s="494">
        <v>9759</v>
      </c>
      <c r="E31" s="542">
        <v>16.107149930679341</v>
      </c>
      <c r="F31" s="494">
        <v>1199343918.77</v>
      </c>
      <c r="G31" s="542">
        <v>21.919114651057996</v>
      </c>
    </row>
    <row r="32" spans="2:19">
      <c r="B32" s="259" t="s">
        <v>167</v>
      </c>
      <c r="C32" s="140"/>
      <c r="D32" s="494">
        <v>5365</v>
      </c>
      <c r="E32" s="542">
        <v>8.8548887568495402</v>
      </c>
      <c r="F32" s="494">
        <v>922716287.75999999</v>
      </c>
      <c r="G32" s="542">
        <v>16.863489934190152</v>
      </c>
    </row>
    <row r="33" spans="2:13">
      <c r="B33" s="259" t="s">
        <v>168</v>
      </c>
      <c r="C33" s="140"/>
      <c r="D33" s="494">
        <v>2517</v>
      </c>
      <c r="E33" s="542">
        <v>4.1542879778173898</v>
      </c>
      <c r="F33" s="494">
        <v>559903176.36000001</v>
      </c>
      <c r="G33" s="542">
        <v>10.232746190694545</v>
      </c>
    </row>
    <row r="34" spans="2:13">
      <c r="B34" s="259" t="s">
        <v>169</v>
      </c>
      <c r="C34" s="140"/>
      <c r="D34" s="494">
        <v>1262</v>
      </c>
      <c r="E34" s="542">
        <v>2.0829207103716909</v>
      </c>
      <c r="F34" s="494">
        <v>343847279.63999999</v>
      </c>
      <c r="G34" s="542">
        <v>6.284125701502731</v>
      </c>
    </row>
    <row r="35" spans="2:13">
      <c r="B35" s="259" t="s">
        <v>170</v>
      </c>
      <c r="C35" s="140"/>
      <c r="D35" s="494">
        <v>711</v>
      </c>
      <c r="E35" s="542">
        <v>1.1734997029114675</v>
      </c>
      <c r="F35" s="494">
        <v>229218521.22</v>
      </c>
      <c r="G35" s="542">
        <v>4.1891795740456512</v>
      </c>
    </row>
    <row r="36" spans="2:13" ht="15">
      <c r="B36" s="259" t="s">
        <v>171</v>
      </c>
      <c r="C36" s="140"/>
      <c r="D36" s="494">
        <v>449</v>
      </c>
      <c r="E36" s="542">
        <v>0.74107083911005478</v>
      </c>
      <c r="F36" s="494">
        <v>167245013.34</v>
      </c>
      <c r="G36" s="542">
        <v>3.0565566430492677</v>
      </c>
      <c r="I36" s="563"/>
      <c r="J36" s="564"/>
      <c r="K36" s="562"/>
      <c r="L36" s="262"/>
      <c r="M36" s="262"/>
    </row>
    <row r="37" spans="2:13" ht="15">
      <c r="B37" s="259" t="s">
        <v>172</v>
      </c>
      <c r="C37" s="140"/>
      <c r="D37" s="494">
        <v>261</v>
      </c>
      <c r="E37" s="542">
        <v>0.43077837195484253</v>
      </c>
      <c r="F37" s="494">
        <v>109947397.84</v>
      </c>
      <c r="G37" s="542">
        <v>2.0093899515595126</v>
      </c>
      <c r="I37" s="263"/>
      <c r="J37" s="265"/>
      <c r="K37" s="262"/>
      <c r="L37" s="262"/>
      <c r="M37" s="262"/>
    </row>
    <row r="38" spans="2:13" ht="15">
      <c r="B38" s="259" t="s">
        <v>173</v>
      </c>
      <c r="C38" s="140"/>
      <c r="D38" s="494">
        <v>184</v>
      </c>
      <c r="E38" s="542">
        <v>0.30369049976893114</v>
      </c>
      <c r="F38" s="494">
        <v>87706706.549999997</v>
      </c>
      <c r="G38" s="542">
        <v>1.6029208356746765</v>
      </c>
      <c r="I38" s="264"/>
      <c r="J38" s="262"/>
      <c r="K38" s="262"/>
      <c r="L38" s="262"/>
      <c r="M38" s="262"/>
    </row>
    <row r="39" spans="2:13" ht="15">
      <c r="B39" s="259" t="s">
        <v>174</v>
      </c>
      <c r="C39" s="140"/>
      <c r="D39" s="494">
        <v>101</v>
      </c>
      <c r="E39" s="542">
        <v>0.16669967650359807</v>
      </c>
      <c r="F39" s="494">
        <v>52064732.670000002</v>
      </c>
      <c r="G39" s="542">
        <v>0.95153093854913451</v>
      </c>
      <c r="I39" s="266"/>
      <c r="J39" s="262"/>
      <c r="K39" s="262"/>
      <c r="L39" s="262"/>
      <c r="M39" s="262"/>
    </row>
    <row r="40" spans="2:13" ht="15">
      <c r="B40" s="259" t="s">
        <v>175</v>
      </c>
      <c r="C40" s="140"/>
      <c r="D40" s="494">
        <v>46</v>
      </c>
      <c r="E40" s="542">
        <v>7.5922624942232786E-2</v>
      </c>
      <c r="F40" s="494">
        <v>26492309.93</v>
      </c>
      <c r="G40" s="542">
        <v>0.48417136205815187</v>
      </c>
      <c r="J40" s="262"/>
      <c r="K40" s="262"/>
      <c r="L40" s="262"/>
      <c r="M40" s="262"/>
    </row>
    <row r="41" spans="2:13" ht="15">
      <c r="B41" s="259" t="s">
        <v>176</v>
      </c>
      <c r="C41" s="140"/>
      <c r="D41" s="494">
        <v>38</v>
      </c>
      <c r="E41" s="542">
        <v>6.2718690169670563E-2</v>
      </c>
      <c r="F41" s="494">
        <v>23574963.300000001</v>
      </c>
      <c r="G41" s="542">
        <v>0.43085416566512075</v>
      </c>
      <c r="J41" s="262"/>
      <c r="K41" s="262"/>
      <c r="L41" s="262"/>
      <c r="M41" s="262"/>
    </row>
    <row r="42" spans="2:13" ht="15">
      <c r="B42" s="259" t="s">
        <v>177</v>
      </c>
      <c r="C42" s="140"/>
      <c r="D42" s="494">
        <v>23</v>
      </c>
      <c r="E42" s="542">
        <v>3.7961312471116393E-2</v>
      </c>
      <c r="F42" s="494">
        <v>15398035.640000001</v>
      </c>
      <c r="G42" s="542">
        <v>0.28141328213876765</v>
      </c>
      <c r="J42" s="262"/>
      <c r="K42" s="262"/>
      <c r="L42" s="262"/>
      <c r="M42" s="262"/>
    </row>
    <row r="43" spans="2:13" ht="15">
      <c r="B43" s="259" t="s">
        <v>178</v>
      </c>
      <c r="C43" s="140"/>
      <c r="D43" s="494">
        <v>23</v>
      </c>
      <c r="E43" s="542">
        <v>3.7961312471116393E-2</v>
      </c>
      <c r="F43" s="494">
        <v>16605199.27</v>
      </c>
      <c r="G43" s="542">
        <v>0.30347530921411536</v>
      </c>
      <c r="J43" s="262"/>
      <c r="K43" s="262"/>
      <c r="L43" s="262"/>
      <c r="M43" s="262"/>
    </row>
    <row r="44" spans="2:13" ht="15.75" thickBot="1">
      <c r="B44" s="267" t="s">
        <v>179</v>
      </c>
      <c r="C44" s="162"/>
      <c r="D44" s="495">
        <v>0</v>
      </c>
      <c r="E44" s="543">
        <v>0</v>
      </c>
      <c r="F44" s="495">
        <v>0</v>
      </c>
      <c r="G44" s="543">
        <v>0</v>
      </c>
      <c r="J44" s="262"/>
      <c r="K44" s="262"/>
      <c r="L44" s="262"/>
      <c r="M44" s="262"/>
    </row>
    <row r="45" spans="2:13" ht="15.75" thickBot="1">
      <c r="B45" s="474" t="s">
        <v>107</v>
      </c>
      <c r="C45" s="165"/>
      <c r="D45" s="268">
        <v>60588</v>
      </c>
      <c r="E45" s="544">
        <v>100.00000000000001</v>
      </c>
      <c r="F45" s="268">
        <v>5471680484.6500025</v>
      </c>
      <c r="G45" s="544">
        <v>99.999999999999972</v>
      </c>
      <c r="I45" s="489"/>
      <c r="J45" s="262"/>
      <c r="K45" s="262"/>
      <c r="L45" s="262"/>
      <c r="M45" s="262"/>
    </row>
    <row r="46" spans="2:13" ht="12.75" customHeight="1">
      <c r="B46" s="706" t="s">
        <v>610</v>
      </c>
      <c r="C46" s="706"/>
      <c r="D46" s="706"/>
      <c r="E46" s="706"/>
      <c r="F46" s="706"/>
      <c r="G46" s="706"/>
      <c r="J46" s="262"/>
      <c r="K46" s="262"/>
      <c r="L46" s="262"/>
      <c r="M46" s="262"/>
    </row>
    <row r="47" spans="2:13" ht="15">
      <c r="D47" s="547"/>
      <c r="F47" s="547"/>
      <c r="J47" s="262"/>
      <c r="K47" s="262"/>
      <c r="L47" s="262"/>
      <c r="M47" s="262"/>
    </row>
    <row r="48" spans="2:13" ht="15.75" thickBot="1">
      <c r="J48" s="262"/>
      <c r="K48" s="262"/>
      <c r="L48" s="262"/>
      <c r="M48" s="262"/>
    </row>
    <row r="49" spans="2:13" ht="15">
      <c r="B49" s="707" t="s">
        <v>180</v>
      </c>
      <c r="C49" s="708"/>
      <c r="D49" s="174" t="s">
        <v>89</v>
      </c>
      <c r="E49" s="174" t="s">
        <v>125</v>
      </c>
      <c r="F49" s="472" t="s">
        <v>126</v>
      </c>
      <c r="G49" s="174" t="s">
        <v>125</v>
      </c>
      <c r="I49" s="565"/>
      <c r="J49"/>
      <c r="K49"/>
      <c r="L49"/>
      <c r="M49"/>
    </row>
    <row r="50" spans="2:13" ht="13.5" thickBot="1">
      <c r="B50" s="709"/>
      <c r="C50" s="710"/>
      <c r="D50" s="203" t="s">
        <v>129</v>
      </c>
      <c r="E50" s="203" t="s">
        <v>130</v>
      </c>
      <c r="F50" s="201" t="s">
        <v>110</v>
      </c>
      <c r="G50" s="203" t="s">
        <v>131</v>
      </c>
      <c r="I50" s="566"/>
      <c r="J50" s="566"/>
      <c r="K50" s="566"/>
      <c r="L50" s="566"/>
      <c r="M50" s="566"/>
    </row>
    <row r="51" spans="2:13" ht="15">
      <c r="B51" s="548" t="s">
        <v>181</v>
      </c>
      <c r="C51" s="248"/>
      <c r="D51" s="494">
        <v>2180</v>
      </c>
      <c r="E51" s="493">
        <v>3.5980722255232056</v>
      </c>
      <c r="F51" s="494">
        <v>190487051.69000009</v>
      </c>
      <c r="G51" s="493">
        <v>3.4813262986459788</v>
      </c>
      <c r="I51" s="622"/>
      <c r="J51" s="567"/>
      <c r="K51" s="568"/>
      <c r="L51" s="569"/>
      <c r="M51" s="568"/>
    </row>
    <row r="52" spans="2:13" ht="15">
      <c r="B52" s="548" t="s">
        <v>182</v>
      </c>
      <c r="C52" s="248"/>
      <c r="D52" s="494">
        <v>3426</v>
      </c>
      <c r="E52" s="493">
        <v>5.6545850663497728</v>
      </c>
      <c r="F52" s="494">
        <v>259825423.28999963</v>
      </c>
      <c r="G52" s="493">
        <v>4.7485488967950902</v>
      </c>
      <c r="I52" s="622"/>
      <c r="J52" s="567"/>
      <c r="K52" s="568"/>
      <c r="L52" s="569"/>
      <c r="M52" s="568"/>
    </row>
    <row r="53" spans="2:13" ht="15">
      <c r="B53" s="548" t="s">
        <v>183</v>
      </c>
      <c r="C53" s="248"/>
      <c r="D53" s="494">
        <v>9206</v>
      </c>
      <c r="E53" s="493">
        <v>15.194427939525978</v>
      </c>
      <c r="F53" s="494">
        <v>1144487113.8000028</v>
      </c>
      <c r="G53" s="493">
        <v>20.916556019868025</v>
      </c>
      <c r="I53" s="622"/>
      <c r="J53" s="567"/>
      <c r="K53" s="568"/>
      <c r="L53" s="569"/>
      <c r="M53" s="568"/>
    </row>
    <row r="54" spans="2:13" ht="15">
      <c r="B54" s="548" t="s">
        <v>184</v>
      </c>
      <c r="C54" s="248"/>
      <c r="D54" s="494">
        <v>2540</v>
      </c>
      <c r="E54" s="493">
        <v>4.1922492902885056</v>
      </c>
      <c r="F54" s="494">
        <v>158000322.58999988</v>
      </c>
      <c r="G54" s="493">
        <v>2.8876014056969663</v>
      </c>
      <c r="I54" s="622"/>
      <c r="J54" s="570"/>
      <c r="K54" s="568"/>
      <c r="L54" s="570"/>
      <c r="M54" s="568"/>
    </row>
    <row r="55" spans="2:13" ht="15">
      <c r="B55" s="548" t="s">
        <v>185</v>
      </c>
      <c r="C55" s="248"/>
      <c r="D55" s="494">
        <v>7610</v>
      </c>
      <c r="E55" s="493">
        <v>12.560242952399815</v>
      </c>
      <c r="F55" s="494">
        <v>539718107.27999985</v>
      </c>
      <c r="G55" s="493">
        <v>9.8638454638223205</v>
      </c>
      <c r="I55" s="622"/>
      <c r="J55" s="567"/>
      <c r="K55" s="568"/>
      <c r="L55" s="569"/>
      <c r="M55" s="568"/>
    </row>
    <row r="56" spans="2:13" ht="15">
      <c r="B56" s="548" t="s">
        <v>186</v>
      </c>
      <c r="C56" s="248"/>
      <c r="D56" s="494">
        <v>4531</v>
      </c>
      <c r="E56" s="493">
        <v>7.4783785568099299</v>
      </c>
      <c r="F56" s="494">
        <v>287518278.98999995</v>
      </c>
      <c r="G56" s="493">
        <v>5.2546613384423786</v>
      </c>
      <c r="I56" s="622"/>
      <c r="J56" s="567"/>
      <c r="K56" s="568"/>
      <c r="L56" s="569"/>
      <c r="M56" s="568"/>
    </row>
    <row r="57" spans="2:13" ht="15">
      <c r="B57" s="548" t="s">
        <v>187</v>
      </c>
      <c r="C57" s="248"/>
      <c r="D57" s="494">
        <v>15014</v>
      </c>
      <c r="E57" s="493">
        <v>24.780484584406153</v>
      </c>
      <c r="F57" s="494">
        <v>1625555189.1999953</v>
      </c>
      <c r="G57" s="493">
        <v>29.708518137348367</v>
      </c>
      <c r="I57" s="622"/>
      <c r="J57" s="567"/>
      <c r="K57" s="568"/>
      <c r="L57" s="569"/>
      <c r="M57" s="568"/>
    </row>
    <row r="58" spans="2:13" ht="15">
      <c r="B58" s="548" t="s">
        <v>188</v>
      </c>
      <c r="C58" s="248"/>
      <c r="D58" s="494">
        <v>4939</v>
      </c>
      <c r="E58" s="493">
        <v>8.151779230210602</v>
      </c>
      <c r="F58" s="494">
        <v>469328690.29000026</v>
      </c>
      <c r="G58" s="493">
        <v>8.577414043210922</v>
      </c>
      <c r="I58" s="622"/>
      <c r="J58" s="567"/>
      <c r="K58" s="568"/>
      <c r="L58" s="569"/>
      <c r="M58" s="568"/>
    </row>
    <row r="59" spans="2:13" ht="15">
      <c r="B59" s="548" t="s">
        <v>189</v>
      </c>
      <c r="C59" s="248"/>
      <c r="D59" s="494">
        <v>4042</v>
      </c>
      <c r="E59" s="493">
        <v>6.6712880438370634</v>
      </c>
      <c r="F59" s="494">
        <v>274084228.9399997</v>
      </c>
      <c r="G59" s="493">
        <v>5.0091417016929833</v>
      </c>
      <c r="I59" s="622"/>
      <c r="J59" s="567"/>
      <c r="K59" s="568"/>
      <c r="L59" s="569"/>
      <c r="M59" s="568"/>
    </row>
    <row r="60" spans="2:13" ht="15">
      <c r="B60" s="548" t="s">
        <v>190</v>
      </c>
      <c r="C60" s="248"/>
      <c r="D60" s="494">
        <v>3135</v>
      </c>
      <c r="E60" s="493">
        <v>5.1742919389978219</v>
      </c>
      <c r="F60" s="494">
        <v>225405463.47999996</v>
      </c>
      <c r="G60" s="493">
        <v>4.1194924322124109</v>
      </c>
      <c r="I60" s="622"/>
      <c r="J60" s="567"/>
      <c r="K60" s="568"/>
      <c r="L60" s="569"/>
      <c r="M60" s="568"/>
    </row>
    <row r="61" spans="2:13" ht="15">
      <c r="B61" s="548" t="s">
        <v>191</v>
      </c>
      <c r="C61" s="248"/>
      <c r="D61" s="494">
        <v>3965</v>
      </c>
      <c r="E61" s="493">
        <v>6.544200171651152</v>
      </c>
      <c r="F61" s="494">
        <v>297270615.10000008</v>
      </c>
      <c r="G61" s="493">
        <v>5.4328942622645737</v>
      </c>
      <c r="I61" s="632"/>
      <c r="J61" s="567"/>
      <c r="K61" s="568"/>
      <c r="L61" s="569"/>
      <c r="M61" s="568"/>
    </row>
    <row r="62" spans="2:13" ht="15.75" thickBot="1">
      <c r="B62" s="548" t="s">
        <v>139</v>
      </c>
      <c r="C62" s="248"/>
      <c r="D62" s="495">
        <v>0</v>
      </c>
      <c r="E62" s="493">
        <v>0</v>
      </c>
      <c r="F62" s="494">
        <v>0</v>
      </c>
      <c r="G62" s="493">
        <v>0</v>
      </c>
      <c r="I62" s="622"/>
      <c r="J62" s="567"/>
      <c r="K62" s="568"/>
      <c r="L62" s="569"/>
      <c r="M62" s="568"/>
    </row>
    <row r="63" spans="2:13" ht="15.75" thickBot="1">
      <c r="B63" s="474" t="s">
        <v>107</v>
      </c>
      <c r="C63" s="246"/>
      <c r="D63" s="508">
        <v>60588</v>
      </c>
      <c r="E63" s="509">
        <v>100.00000000000001</v>
      </c>
      <c r="F63" s="508">
        <v>5471680484.6499968</v>
      </c>
      <c r="G63" s="509">
        <v>100.00000000000001</v>
      </c>
      <c r="I63" s="566"/>
      <c r="J63" s="570"/>
      <c r="K63" s="568"/>
      <c r="L63" s="569"/>
      <c r="M63" s="568"/>
    </row>
    <row r="64" spans="2:13" ht="15">
      <c r="D64" s="547"/>
      <c r="F64" s="547"/>
      <c r="I64" s="566"/>
      <c r="J64" s="567"/>
      <c r="K64" s="570"/>
      <c r="L64" s="569"/>
      <c r="M64" s="570"/>
    </row>
    <row r="65" spans="4:13">
      <c r="I65" s="571"/>
      <c r="J65" s="571"/>
      <c r="K65" s="571"/>
      <c r="L65" s="571"/>
      <c r="M65" s="571"/>
    </row>
    <row r="66" spans="4:13">
      <c r="I66" s="571"/>
      <c r="J66" s="571"/>
      <c r="K66" s="571"/>
      <c r="L66" s="571"/>
      <c r="M66" s="571"/>
    </row>
    <row r="67" spans="4:13" ht="15">
      <c r="D67" s="264"/>
      <c r="I67" s="570"/>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January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topLeftCell="A19" zoomScale="85" zoomScaleNormal="85" zoomScaleSheetLayoutView="85" zoomScalePageLayoutView="85" workbookViewId="0">
      <selection activeCell="P58" sqref="P58"/>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192</v>
      </c>
      <c r="C2" s="473" t="s">
        <v>89</v>
      </c>
      <c r="D2" s="174" t="s">
        <v>125</v>
      </c>
      <c r="E2" s="472" t="s">
        <v>126</v>
      </c>
      <c r="F2" s="174" t="s">
        <v>125</v>
      </c>
      <c r="H2" s="472" t="s">
        <v>193</v>
      </c>
      <c r="I2" s="174" t="s">
        <v>89</v>
      </c>
      <c r="J2" s="174" t="s">
        <v>125</v>
      </c>
      <c r="K2" s="472" t="s">
        <v>126</v>
      </c>
      <c r="L2" s="174" t="s">
        <v>125</v>
      </c>
      <c r="P2" s="547" t="s">
        <v>564</v>
      </c>
      <c r="Q2" s="547" t="s">
        <v>596</v>
      </c>
      <c r="R2" s="53"/>
    </row>
    <row r="3" spans="2:18" ht="13.5" thickBot="1">
      <c r="B3" s="203"/>
      <c r="C3" s="223" t="s">
        <v>129</v>
      </c>
      <c r="D3" s="203" t="s">
        <v>130</v>
      </c>
      <c r="E3" s="201" t="s">
        <v>110</v>
      </c>
      <c r="F3" s="203" t="s">
        <v>131</v>
      </c>
      <c r="H3" s="269" t="s">
        <v>194</v>
      </c>
      <c r="I3" s="203" t="s">
        <v>129</v>
      </c>
      <c r="J3" s="203" t="s">
        <v>130</v>
      </c>
      <c r="K3" s="201" t="s">
        <v>110</v>
      </c>
      <c r="L3" s="203" t="s">
        <v>131</v>
      </c>
      <c r="P3" s="631" t="s">
        <v>192</v>
      </c>
      <c r="Q3" s="547" t="s">
        <v>587</v>
      </c>
      <c r="R3" s="547" t="s">
        <v>587</v>
      </c>
    </row>
    <row r="4" spans="2:18">
      <c r="B4" s="270" t="s">
        <v>195</v>
      </c>
      <c r="C4" s="494">
        <v>12996</v>
      </c>
      <c r="D4" s="512">
        <v>21.449792038027333</v>
      </c>
      <c r="E4" s="486">
        <v>700319367.05999994</v>
      </c>
      <c r="F4" s="487">
        <v>12.798981391999103</v>
      </c>
      <c r="H4" s="475" t="s">
        <v>196</v>
      </c>
      <c r="I4" s="494">
        <v>24513</v>
      </c>
      <c r="J4" s="487">
        <v>40.458506634977219</v>
      </c>
      <c r="K4" s="486">
        <v>811432766.25</v>
      </c>
      <c r="L4" s="487">
        <v>14.829681092058571</v>
      </c>
      <c r="P4" s="631" t="s">
        <v>215</v>
      </c>
      <c r="Q4" s="547" t="s">
        <v>587</v>
      </c>
      <c r="R4" s="547" t="s">
        <v>587</v>
      </c>
    </row>
    <row r="5" spans="2:18">
      <c r="B5" s="209" t="s">
        <v>197</v>
      </c>
      <c r="C5" s="494">
        <v>16971</v>
      </c>
      <c r="D5" s="512">
        <v>28.010497128144184</v>
      </c>
      <c r="E5" s="486">
        <v>1307686029.73</v>
      </c>
      <c r="F5" s="487">
        <v>23.899166506496897</v>
      </c>
      <c r="H5" s="476" t="s">
        <v>198</v>
      </c>
      <c r="I5" s="494">
        <v>19419</v>
      </c>
      <c r="J5" s="487">
        <v>32.050901168548229</v>
      </c>
      <c r="K5" s="486">
        <v>1938431522.0999999</v>
      </c>
      <c r="L5" s="487">
        <v>35.426621264490606</v>
      </c>
      <c r="P5" s="631" t="s">
        <v>567</v>
      </c>
      <c r="Q5" s="547" t="s">
        <v>587</v>
      </c>
      <c r="R5" s="547" t="s">
        <v>587</v>
      </c>
    </row>
    <row r="6" spans="2:18">
      <c r="B6" s="209" t="s">
        <v>199</v>
      </c>
      <c r="C6" s="494">
        <v>19096</v>
      </c>
      <c r="D6" s="512">
        <v>31.517792302106031</v>
      </c>
      <c r="E6" s="486">
        <v>1983340348.8900001</v>
      </c>
      <c r="F6" s="487">
        <v>36.247371432852695</v>
      </c>
      <c r="H6" s="476" t="s">
        <v>200</v>
      </c>
      <c r="I6" s="494">
        <v>14297</v>
      </c>
      <c r="J6" s="487">
        <v>23.597081930415264</v>
      </c>
      <c r="K6" s="486">
        <v>2291936691.3899999</v>
      </c>
      <c r="L6" s="487">
        <v>41.887253793778584</v>
      </c>
      <c r="P6" s="631" t="s">
        <v>568</v>
      </c>
      <c r="Q6" s="547" t="s">
        <v>587</v>
      </c>
      <c r="R6" s="547" t="s">
        <v>587</v>
      </c>
    </row>
    <row r="7" spans="2:18">
      <c r="B7" s="209" t="s">
        <v>201</v>
      </c>
      <c r="C7" s="494">
        <v>9318</v>
      </c>
      <c r="D7" s="512">
        <v>15.379283026341851</v>
      </c>
      <c r="E7" s="486">
        <v>1197264401.9400001</v>
      </c>
      <c r="F7" s="487">
        <v>21.881109565859159</v>
      </c>
      <c r="H7" s="476" t="s">
        <v>202</v>
      </c>
      <c r="I7" s="494">
        <v>1395</v>
      </c>
      <c r="J7" s="487">
        <v>2.3024361259655377</v>
      </c>
      <c r="K7" s="486">
        <v>253119749.06</v>
      </c>
      <c r="L7" s="487">
        <v>4.6259965246525345</v>
      </c>
      <c r="P7" s="631" t="s">
        <v>569</v>
      </c>
      <c r="Q7" s="547" t="s">
        <v>587</v>
      </c>
      <c r="R7" s="547" t="s">
        <v>587</v>
      </c>
    </row>
    <row r="8" spans="2:18">
      <c r="B8" s="209" t="s">
        <v>203</v>
      </c>
      <c r="C8" s="494">
        <v>1667</v>
      </c>
      <c r="D8" s="512">
        <v>2.7513699082326535</v>
      </c>
      <c r="E8" s="486">
        <v>207540065.44</v>
      </c>
      <c r="F8" s="487">
        <v>3.7929858298967436</v>
      </c>
      <c r="H8" s="476" t="s">
        <v>204</v>
      </c>
      <c r="I8" s="494">
        <v>778</v>
      </c>
      <c r="J8" s="487">
        <v>1.2840826566316763</v>
      </c>
      <c r="K8" s="486">
        <v>146139306.69999999</v>
      </c>
      <c r="L8" s="487">
        <v>2.6708304169070622</v>
      </c>
    </row>
    <row r="9" spans="2:18">
      <c r="B9" s="209" t="s">
        <v>205</v>
      </c>
      <c r="C9" s="494">
        <v>341</v>
      </c>
      <c r="D9" s="512">
        <v>0.56281771968046479</v>
      </c>
      <c r="E9" s="486">
        <v>47968384.549999997</v>
      </c>
      <c r="F9" s="487">
        <v>0.87666640412517294</v>
      </c>
      <c r="H9" s="476" t="s">
        <v>206</v>
      </c>
      <c r="I9" s="494">
        <v>175</v>
      </c>
      <c r="J9" s="487">
        <v>0.28883607314979864</v>
      </c>
      <c r="K9" s="486">
        <v>27959678.27</v>
      </c>
      <c r="L9" s="487">
        <v>0.51098886984422409</v>
      </c>
    </row>
    <row r="10" spans="2:18">
      <c r="B10" s="209" t="s">
        <v>207</v>
      </c>
      <c r="C10" s="494">
        <v>199</v>
      </c>
      <c r="D10" s="512">
        <v>0.32844787746748533</v>
      </c>
      <c r="E10" s="486">
        <v>27561887.039999999</v>
      </c>
      <c r="F10" s="487">
        <v>0.50371886877022232</v>
      </c>
      <c r="H10" s="476" t="s">
        <v>208</v>
      </c>
      <c r="I10" s="494">
        <v>4</v>
      </c>
      <c r="J10" s="487">
        <v>6.6019673862811115E-3</v>
      </c>
      <c r="K10" s="486">
        <v>776511.39</v>
      </c>
      <c r="L10" s="487">
        <v>1.4191460780255521E-2</v>
      </c>
    </row>
    <row r="11" spans="2:18">
      <c r="B11" s="209" t="s">
        <v>209</v>
      </c>
      <c r="C11" s="494">
        <v>0</v>
      </c>
      <c r="D11" s="512">
        <v>0</v>
      </c>
      <c r="E11" s="486">
        <v>0</v>
      </c>
      <c r="F11" s="487">
        <v>0</v>
      </c>
      <c r="H11" s="476" t="s">
        <v>210</v>
      </c>
      <c r="I11" s="494">
        <v>6</v>
      </c>
      <c r="J11" s="487">
        <v>9.9029510794216673E-3</v>
      </c>
      <c r="K11" s="486">
        <v>1856000.34</v>
      </c>
      <c r="L11" s="487">
        <v>3.3920115496632847E-2</v>
      </c>
    </row>
    <row r="12" spans="2:18" ht="13.5" thickBot="1">
      <c r="B12" s="209" t="s">
        <v>211</v>
      </c>
      <c r="C12" s="494">
        <v>0</v>
      </c>
      <c r="D12" s="512">
        <v>0</v>
      </c>
      <c r="E12" s="486">
        <v>0</v>
      </c>
      <c r="F12" s="487">
        <v>0</v>
      </c>
      <c r="H12" s="476" t="s">
        <v>139</v>
      </c>
      <c r="I12" s="494">
        <v>1</v>
      </c>
      <c r="J12" s="487">
        <v>1.6504918465702779E-3</v>
      </c>
      <c r="K12" s="486">
        <v>28259.15</v>
      </c>
      <c r="L12" s="487">
        <v>5.1646199150840247E-4</v>
      </c>
    </row>
    <row r="13" spans="2:18" ht="13.5" thickBot="1">
      <c r="B13" s="209" t="s">
        <v>212</v>
      </c>
      <c r="C13" s="494">
        <v>0</v>
      </c>
      <c r="D13" s="512">
        <v>0</v>
      </c>
      <c r="E13" s="486">
        <v>0</v>
      </c>
      <c r="F13" s="487">
        <v>0</v>
      </c>
      <c r="H13" s="474" t="s">
        <v>107</v>
      </c>
      <c r="I13" s="271">
        <v>60588</v>
      </c>
      <c r="J13" s="515">
        <v>100.00000000000001</v>
      </c>
      <c r="K13" s="271">
        <v>5471680484.6500006</v>
      </c>
      <c r="L13" s="515">
        <v>99.999999999999972</v>
      </c>
    </row>
    <row r="14" spans="2:18" ht="13.5" customHeight="1" thickBot="1">
      <c r="B14" s="231" t="s">
        <v>139</v>
      </c>
      <c r="C14" s="494">
        <v>0</v>
      </c>
      <c r="D14" s="512">
        <v>0</v>
      </c>
      <c r="E14" s="486">
        <v>0</v>
      </c>
      <c r="F14" s="487">
        <v>0</v>
      </c>
      <c r="H14" s="725" t="s">
        <v>611</v>
      </c>
      <c r="I14" s="726"/>
      <c r="J14" s="726"/>
      <c r="K14" s="726"/>
      <c r="L14" s="726"/>
    </row>
    <row r="15" spans="2:18" ht="13.5" thickBot="1">
      <c r="B15" s="231" t="s">
        <v>107</v>
      </c>
      <c r="C15" s="272">
        <v>60588</v>
      </c>
      <c r="D15" s="513">
        <v>100</v>
      </c>
      <c r="E15" s="272">
        <v>5471680484.6500006</v>
      </c>
      <c r="F15" s="513">
        <v>100</v>
      </c>
      <c r="H15" s="727"/>
      <c r="I15" s="727"/>
      <c r="J15" s="727"/>
      <c r="K15" s="727"/>
      <c r="L15" s="727"/>
    </row>
    <row r="16" spans="2:18" ht="13.5" customHeight="1" thickBot="1">
      <c r="B16" s="728" t="s">
        <v>612</v>
      </c>
      <c r="C16" s="728"/>
      <c r="D16" s="728"/>
      <c r="E16" s="728"/>
      <c r="F16" s="728"/>
      <c r="H16" s="8"/>
      <c r="I16" s="547"/>
      <c r="K16" s="547"/>
      <c r="L16" s="8"/>
    </row>
    <row r="17" spans="2:12">
      <c r="B17" s="729"/>
      <c r="C17" s="729"/>
      <c r="D17" s="729"/>
      <c r="E17" s="729"/>
      <c r="F17" s="729"/>
      <c r="H17" s="174" t="s">
        <v>213</v>
      </c>
      <c r="I17" s="174" t="s">
        <v>89</v>
      </c>
      <c r="J17" s="174" t="s">
        <v>125</v>
      </c>
      <c r="K17" s="472" t="s">
        <v>126</v>
      </c>
      <c r="L17" s="174" t="s">
        <v>125</v>
      </c>
    </row>
    <row r="18" spans="2:12" ht="13.5" thickBot="1">
      <c r="C18" s="547"/>
      <c r="D18" s="53"/>
      <c r="E18" s="547"/>
      <c r="H18" s="203" t="s">
        <v>214</v>
      </c>
      <c r="I18" s="203" t="s">
        <v>129</v>
      </c>
      <c r="J18" s="203" t="s">
        <v>130</v>
      </c>
      <c r="K18" s="201" t="s">
        <v>110</v>
      </c>
      <c r="L18" s="203" t="s">
        <v>131</v>
      </c>
    </row>
    <row r="19" spans="2:12">
      <c r="B19" s="174" t="s">
        <v>215</v>
      </c>
      <c r="C19" s="473" t="s">
        <v>89</v>
      </c>
      <c r="D19" s="174" t="s">
        <v>125</v>
      </c>
      <c r="E19" s="472" t="s">
        <v>126</v>
      </c>
      <c r="F19" s="174" t="s">
        <v>125</v>
      </c>
      <c r="H19" s="475" t="s">
        <v>196</v>
      </c>
      <c r="I19" s="494">
        <v>17834</v>
      </c>
      <c r="J19" s="487">
        <v>29.434871591734336</v>
      </c>
      <c r="K19" s="486">
        <v>440185197.08999997</v>
      </c>
      <c r="L19" s="487">
        <v>8.0447898652868215</v>
      </c>
    </row>
    <row r="20" spans="2:12" ht="13.5" thickBot="1">
      <c r="B20" s="203"/>
      <c r="C20" s="223" t="s">
        <v>129</v>
      </c>
      <c r="D20" s="203" t="s">
        <v>130</v>
      </c>
      <c r="E20" s="201" t="s">
        <v>110</v>
      </c>
      <c r="F20" s="203" t="s">
        <v>131</v>
      </c>
      <c r="H20" s="476" t="s">
        <v>198</v>
      </c>
      <c r="I20" s="494">
        <v>16791</v>
      </c>
      <c r="J20" s="487">
        <v>27.713408595761535</v>
      </c>
      <c r="K20" s="486">
        <v>1265571184.5899999</v>
      </c>
      <c r="L20" s="487">
        <v>23.129478925905396</v>
      </c>
    </row>
    <row r="21" spans="2:12">
      <c r="B21" s="209" t="s">
        <v>216</v>
      </c>
      <c r="C21" s="494">
        <v>0</v>
      </c>
      <c r="D21" s="487">
        <v>0</v>
      </c>
      <c r="E21" s="486">
        <v>0</v>
      </c>
      <c r="F21" s="487">
        <v>0</v>
      </c>
      <c r="H21" s="476" t="s">
        <v>200</v>
      </c>
      <c r="I21" s="494">
        <v>15861</v>
      </c>
      <c r="J21" s="487">
        <v>26.17845117845118</v>
      </c>
      <c r="K21" s="486">
        <v>2079401713.6800001</v>
      </c>
      <c r="L21" s="487">
        <v>38.002981342084169</v>
      </c>
    </row>
    <row r="22" spans="2:12">
      <c r="B22" s="209" t="s">
        <v>217</v>
      </c>
      <c r="C22" s="494">
        <v>0</v>
      </c>
      <c r="D22" s="487">
        <v>0</v>
      </c>
      <c r="E22" s="486">
        <v>0</v>
      </c>
      <c r="F22" s="487">
        <v>0</v>
      </c>
      <c r="H22" s="476" t="s">
        <v>202</v>
      </c>
      <c r="I22" s="494">
        <v>3160</v>
      </c>
      <c r="J22" s="487">
        <v>5.2155542351620783</v>
      </c>
      <c r="K22" s="486">
        <v>517899258.27999997</v>
      </c>
      <c r="L22" s="487">
        <v>9.4650859042828017</v>
      </c>
    </row>
    <row r="23" spans="2:12">
      <c r="B23" s="209" t="s">
        <v>218</v>
      </c>
      <c r="C23" s="494">
        <v>77</v>
      </c>
      <c r="D23" s="487">
        <v>0.12708787218591139</v>
      </c>
      <c r="E23" s="486">
        <v>14028790.83</v>
      </c>
      <c r="F23" s="487">
        <v>0.25638907223029056</v>
      </c>
      <c r="H23" s="476" t="s">
        <v>204</v>
      </c>
      <c r="I23" s="494">
        <v>2220</v>
      </c>
      <c r="J23" s="487">
        <v>3.6640918993860168</v>
      </c>
      <c r="K23" s="486">
        <v>382142026.54000002</v>
      </c>
      <c r="L23" s="487">
        <v>6.9839974686395472</v>
      </c>
    </row>
    <row r="24" spans="2:12">
      <c r="B24" s="209" t="s">
        <v>219</v>
      </c>
      <c r="C24" s="494">
        <v>81</v>
      </c>
      <c r="D24" s="487">
        <v>0.13368983957219249</v>
      </c>
      <c r="E24" s="486">
        <v>13461096.83</v>
      </c>
      <c r="F24" s="487">
        <v>0.24601394156261758</v>
      </c>
      <c r="H24" s="476" t="s">
        <v>206</v>
      </c>
      <c r="I24" s="494">
        <v>2186</v>
      </c>
      <c r="J24" s="487">
        <v>3.6079751766026278</v>
      </c>
      <c r="K24" s="486">
        <v>387641314.06999999</v>
      </c>
      <c r="L24" s="487">
        <v>7.0845020128180201</v>
      </c>
    </row>
    <row r="25" spans="2:12">
      <c r="B25" s="209" t="s">
        <v>220</v>
      </c>
      <c r="C25" s="494">
        <v>54</v>
      </c>
      <c r="D25" s="487">
        <v>8.9126559714795009E-2</v>
      </c>
      <c r="E25" s="486">
        <v>7809999.4199999999</v>
      </c>
      <c r="F25" s="487">
        <v>0.14273493201786566</v>
      </c>
      <c r="H25" s="476" t="s">
        <v>208</v>
      </c>
      <c r="I25" s="494">
        <v>1402</v>
      </c>
      <c r="J25" s="487">
        <v>2.3139895688915297</v>
      </c>
      <c r="K25" s="486">
        <v>246381055.5</v>
      </c>
      <c r="L25" s="487">
        <v>4.5028406938450827</v>
      </c>
    </row>
    <row r="26" spans="2:12" ht="13.5" customHeight="1">
      <c r="B26" s="209" t="s">
        <v>221</v>
      </c>
      <c r="C26" s="494">
        <v>50</v>
      </c>
      <c r="D26" s="487">
        <v>8.252459232851389E-2</v>
      </c>
      <c r="E26" s="486">
        <v>6601849.0899999999</v>
      </c>
      <c r="F26" s="487">
        <v>0.1206548720913168</v>
      </c>
      <c r="H26" s="476" t="s">
        <v>210</v>
      </c>
      <c r="I26" s="494">
        <v>1123</v>
      </c>
      <c r="J26" s="487">
        <v>1.8535023436984222</v>
      </c>
      <c r="K26" s="486">
        <v>151832625.55000001</v>
      </c>
      <c r="L26" s="487">
        <v>2.7748810621516418</v>
      </c>
    </row>
    <row r="27" spans="2:12" ht="13.5" thickBot="1">
      <c r="B27" s="209" t="s">
        <v>222</v>
      </c>
      <c r="C27" s="494">
        <v>49</v>
      </c>
      <c r="D27" s="487">
        <v>8.0874100481943614E-2</v>
      </c>
      <c r="E27" s="486">
        <v>6597711.4100000001</v>
      </c>
      <c r="F27" s="487">
        <v>0.12057925217872124</v>
      </c>
      <c r="H27" s="476" t="s">
        <v>139</v>
      </c>
      <c r="I27" s="494">
        <v>11</v>
      </c>
      <c r="J27" s="487">
        <v>1.8155410312273058E-2</v>
      </c>
      <c r="K27" s="486">
        <v>626109.35</v>
      </c>
      <c r="L27" s="487">
        <v>1.1442724986527599E-2</v>
      </c>
    </row>
    <row r="28" spans="2:12" ht="13.5" thickBot="1">
      <c r="B28" s="209" t="s">
        <v>223</v>
      </c>
      <c r="C28" s="494">
        <v>46</v>
      </c>
      <c r="D28" s="487">
        <v>7.5922624942232786E-2</v>
      </c>
      <c r="E28" s="486">
        <v>4810519.26</v>
      </c>
      <c r="F28" s="487">
        <v>8.7916669723226884E-2</v>
      </c>
      <c r="H28" s="474" t="s">
        <v>107</v>
      </c>
      <c r="I28" s="273">
        <v>60588</v>
      </c>
      <c r="J28" s="515">
        <v>100</v>
      </c>
      <c r="K28" s="273">
        <v>5471680484.6499996</v>
      </c>
      <c r="L28" s="515">
        <v>100</v>
      </c>
    </row>
    <row r="29" spans="2:12" ht="12.75" customHeight="1">
      <c r="B29" s="209" t="s">
        <v>224</v>
      </c>
      <c r="C29" s="494">
        <v>836</v>
      </c>
      <c r="D29" s="487">
        <v>1.3798111837327522</v>
      </c>
      <c r="E29" s="486">
        <v>77151430.019999996</v>
      </c>
      <c r="F29" s="487">
        <v>1.4100134362091694</v>
      </c>
      <c r="H29" s="725" t="s">
        <v>613</v>
      </c>
      <c r="I29" s="725"/>
      <c r="J29" s="725"/>
      <c r="K29" s="725"/>
      <c r="L29" s="725"/>
    </row>
    <row r="30" spans="2:12">
      <c r="B30" s="209" t="s">
        <v>225</v>
      </c>
      <c r="C30" s="494">
        <v>1018</v>
      </c>
      <c r="D30" s="487">
        <v>1.6802006998085428</v>
      </c>
      <c r="E30" s="486">
        <v>96797794.650000006</v>
      </c>
      <c r="F30" s="487">
        <v>1.7690688431379002</v>
      </c>
      <c r="H30" s="730"/>
      <c r="I30" s="730"/>
      <c r="J30" s="730"/>
      <c r="K30" s="730"/>
      <c r="L30" s="730"/>
    </row>
    <row r="31" spans="2:12" ht="13.5" thickBot="1">
      <c r="B31" s="209" t="s">
        <v>226</v>
      </c>
      <c r="C31" s="494">
        <v>734</v>
      </c>
      <c r="D31" s="487">
        <v>1.211461015382584</v>
      </c>
      <c r="E31" s="486">
        <v>85910856.680000007</v>
      </c>
      <c r="F31" s="487">
        <v>1.5701000254128576</v>
      </c>
      <c r="H31" s="8"/>
      <c r="I31" s="547"/>
      <c r="K31" s="547"/>
      <c r="L31" s="8"/>
    </row>
    <row r="32" spans="2:12">
      <c r="B32" s="209" t="s">
        <v>227</v>
      </c>
      <c r="C32" s="494">
        <v>1216</v>
      </c>
      <c r="D32" s="487">
        <v>2.006998085429458</v>
      </c>
      <c r="E32" s="486">
        <v>123257042.06</v>
      </c>
      <c r="F32" s="487">
        <v>2.2526359571941312</v>
      </c>
      <c r="H32" s="174" t="s">
        <v>228</v>
      </c>
      <c r="I32" s="174" t="s">
        <v>89</v>
      </c>
      <c r="J32" s="174" t="s">
        <v>125</v>
      </c>
      <c r="K32" s="472" t="s">
        <v>126</v>
      </c>
      <c r="L32" s="174" t="s">
        <v>125</v>
      </c>
    </row>
    <row r="33" spans="2:12" ht="13.5" thickBot="1">
      <c r="B33" s="209" t="s">
        <v>229</v>
      </c>
      <c r="C33" s="494">
        <v>1323</v>
      </c>
      <c r="D33" s="487">
        <v>2.1836007130124777</v>
      </c>
      <c r="E33" s="486">
        <v>137862342.61000001</v>
      </c>
      <c r="F33" s="487">
        <v>2.5195612754939303</v>
      </c>
      <c r="H33" s="203" t="s">
        <v>230</v>
      </c>
      <c r="I33" s="203" t="s">
        <v>129</v>
      </c>
      <c r="J33" s="203" t="s">
        <v>130</v>
      </c>
      <c r="K33" s="201" t="s">
        <v>110</v>
      </c>
      <c r="L33" s="203" t="s">
        <v>131</v>
      </c>
    </row>
    <row r="34" spans="2:12">
      <c r="B34" s="209" t="s">
        <v>231</v>
      </c>
      <c r="C34" s="494">
        <v>702</v>
      </c>
      <c r="D34" s="487">
        <v>1.1586452762923352</v>
      </c>
      <c r="E34" s="486">
        <v>67323484.689999998</v>
      </c>
      <c r="F34" s="487">
        <v>1.2303986842591814</v>
      </c>
      <c r="H34" s="475" t="s">
        <v>196</v>
      </c>
      <c r="I34" s="494">
        <v>4933</v>
      </c>
      <c r="J34" s="487">
        <v>8.1418762791311821</v>
      </c>
      <c r="K34" s="486">
        <v>199749590.44</v>
      </c>
      <c r="L34" s="487">
        <v>3.6506077246353881</v>
      </c>
    </row>
    <row r="35" spans="2:12">
      <c r="B35" s="209" t="s">
        <v>232</v>
      </c>
      <c r="C35" s="494">
        <v>655</v>
      </c>
      <c r="D35" s="487">
        <v>1.081072159503532</v>
      </c>
      <c r="E35" s="486">
        <v>69052764.090000004</v>
      </c>
      <c r="F35" s="487">
        <v>1.2620028578736908</v>
      </c>
      <c r="H35" s="476" t="s">
        <v>198</v>
      </c>
      <c r="I35" s="494">
        <v>14736</v>
      </c>
      <c r="J35" s="487">
        <v>24.321647851059616</v>
      </c>
      <c r="K35" s="486">
        <v>846390508.97000003</v>
      </c>
      <c r="L35" s="487">
        <v>15.468566034592564</v>
      </c>
    </row>
    <row r="36" spans="2:12">
      <c r="B36" s="209" t="s">
        <v>233</v>
      </c>
      <c r="C36" s="494">
        <v>1605</v>
      </c>
      <c r="D36" s="487">
        <v>2.6490394137452964</v>
      </c>
      <c r="E36" s="486">
        <v>138829300.88</v>
      </c>
      <c r="F36" s="487">
        <v>2.5372333283982007</v>
      </c>
      <c r="H36" s="476" t="s">
        <v>200</v>
      </c>
      <c r="I36" s="494">
        <v>21697</v>
      </c>
      <c r="J36" s="487">
        <v>35.810721595035325</v>
      </c>
      <c r="K36" s="486">
        <v>2077936828.24</v>
      </c>
      <c r="L36" s="487">
        <v>37.976209211582216</v>
      </c>
    </row>
    <row r="37" spans="2:12">
      <c r="B37" s="209" t="s">
        <v>234</v>
      </c>
      <c r="C37" s="494">
        <v>1913</v>
      </c>
      <c r="D37" s="487">
        <v>3.1573909024889413</v>
      </c>
      <c r="E37" s="486">
        <v>217184826.72</v>
      </c>
      <c r="F37" s="487">
        <v>3.9692527246296692</v>
      </c>
      <c r="H37" s="476" t="s">
        <v>202</v>
      </c>
      <c r="I37" s="494">
        <v>5190</v>
      </c>
      <c r="J37" s="487">
        <v>8.566052683699743</v>
      </c>
      <c r="K37" s="486">
        <v>638211806.70000005</v>
      </c>
      <c r="L37" s="487">
        <v>11.663908528475115</v>
      </c>
    </row>
    <row r="38" spans="2:12">
      <c r="B38" s="209" t="s">
        <v>235</v>
      </c>
      <c r="C38" s="494">
        <v>3186</v>
      </c>
      <c r="D38" s="487">
        <v>5.2584670231729049</v>
      </c>
      <c r="E38" s="486">
        <v>439878000.32999998</v>
      </c>
      <c r="F38" s="487">
        <v>8.0391755615850276</v>
      </c>
      <c r="H38" s="476" t="s">
        <v>204</v>
      </c>
      <c r="I38" s="494">
        <v>4187</v>
      </c>
      <c r="J38" s="487">
        <v>6.9106093615897537</v>
      </c>
      <c r="K38" s="486">
        <v>536962496.69000006</v>
      </c>
      <c r="L38" s="487">
        <v>9.8134841425110579</v>
      </c>
    </row>
    <row r="39" spans="2:12">
      <c r="B39" s="209" t="s">
        <v>236</v>
      </c>
      <c r="C39" s="494">
        <v>5273</v>
      </c>
      <c r="D39" s="487">
        <v>8.7030435069650753</v>
      </c>
      <c r="E39" s="486">
        <v>653191950.05999994</v>
      </c>
      <c r="F39" s="487">
        <v>11.937684444339075</v>
      </c>
      <c r="H39" s="476" t="s">
        <v>206</v>
      </c>
      <c r="I39" s="494">
        <v>5938</v>
      </c>
      <c r="J39" s="487">
        <v>9.8006205849343111</v>
      </c>
      <c r="K39" s="486">
        <v>769269963.92999995</v>
      </c>
      <c r="L39" s="487">
        <v>14.059117049836411</v>
      </c>
    </row>
    <row r="40" spans="2:12">
      <c r="B40" s="209" t="s">
        <v>237</v>
      </c>
      <c r="C40" s="494">
        <v>5618</v>
      </c>
      <c r="D40" s="487">
        <v>9.2724631940318218</v>
      </c>
      <c r="E40" s="486">
        <v>601914588.47000003</v>
      </c>
      <c r="F40" s="487">
        <v>11.000543437406177</v>
      </c>
      <c r="H40" s="476" t="s">
        <v>208</v>
      </c>
      <c r="I40" s="494">
        <v>3896</v>
      </c>
      <c r="J40" s="487">
        <v>6.4303162342378029</v>
      </c>
      <c r="K40" s="486">
        <v>402533180.32999998</v>
      </c>
      <c r="L40" s="487">
        <v>7.3566645833806978</v>
      </c>
    </row>
    <row r="41" spans="2:12">
      <c r="B41" s="209" t="s">
        <v>238</v>
      </c>
      <c r="C41" s="494">
        <v>5086</v>
      </c>
      <c r="D41" s="487">
        <v>8.3944015316564347</v>
      </c>
      <c r="E41" s="486">
        <v>520122598.05000001</v>
      </c>
      <c r="F41" s="487">
        <v>9.5057194861638585</v>
      </c>
      <c r="H41" s="476" t="s">
        <v>210</v>
      </c>
      <c r="I41" s="494">
        <v>0</v>
      </c>
      <c r="J41" s="487">
        <v>0</v>
      </c>
      <c r="K41" s="486">
        <v>0</v>
      </c>
      <c r="L41" s="487">
        <v>0</v>
      </c>
    </row>
    <row r="42" spans="2:12" ht="13.5" thickBot="1">
      <c r="B42" s="209" t="s">
        <v>239</v>
      </c>
      <c r="C42" s="494">
        <v>5192</v>
      </c>
      <c r="D42" s="487">
        <v>8.5693536673928836</v>
      </c>
      <c r="E42" s="486">
        <v>489223337.67000002</v>
      </c>
      <c r="F42" s="487">
        <v>8.9410070460518405</v>
      </c>
      <c r="H42" s="476" t="s">
        <v>139</v>
      </c>
      <c r="I42" s="494">
        <v>11</v>
      </c>
      <c r="J42" s="487">
        <v>1.8155410312273058E-2</v>
      </c>
      <c r="K42" s="486">
        <v>626109.35</v>
      </c>
      <c r="L42" s="487">
        <v>1.1442724986527595E-2</v>
      </c>
    </row>
    <row r="43" spans="2:12" ht="13.5" thickBot="1">
      <c r="B43" s="209" t="s">
        <v>240</v>
      </c>
      <c r="C43" s="494">
        <v>3129</v>
      </c>
      <c r="D43" s="487">
        <v>5.1643889879183993</v>
      </c>
      <c r="E43" s="486">
        <v>272191307.85000002</v>
      </c>
      <c r="F43" s="487">
        <v>4.9745468254879457</v>
      </c>
      <c r="H43" s="474" t="s">
        <v>107</v>
      </c>
      <c r="I43" s="273">
        <v>60588</v>
      </c>
      <c r="J43" s="515">
        <v>100</v>
      </c>
      <c r="K43" s="273">
        <v>5471680484.6500015</v>
      </c>
      <c r="L43" s="515">
        <v>99.999999999999972</v>
      </c>
    </row>
    <row r="44" spans="2:12" ht="12.75" customHeight="1">
      <c r="B44" s="209" t="s">
        <v>241</v>
      </c>
      <c r="C44" s="494">
        <v>2719</v>
      </c>
      <c r="D44" s="487">
        <v>4.4876873308245857</v>
      </c>
      <c r="E44" s="486">
        <v>212480909.44999999</v>
      </c>
      <c r="F44" s="487">
        <v>3.883284304448773</v>
      </c>
      <c r="H44" s="731" t="s">
        <v>614</v>
      </c>
      <c r="I44" s="731"/>
      <c r="J44" s="731"/>
      <c r="K44" s="731"/>
      <c r="L44" s="731"/>
    </row>
    <row r="45" spans="2:12">
      <c r="B45" s="209" t="s">
        <v>242</v>
      </c>
      <c r="C45" s="494">
        <v>2587</v>
      </c>
      <c r="D45" s="487">
        <v>4.2698224070773092</v>
      </c>
      <c r="E45" s="486">
        <v>194059598.34</v>
      </c>
      <c r="F45" s="487">
        <v>3.5466178788108307</v>
      </c>
      <c r="H45" s="478"/>
      <c r="I45" s="547"/>
      <c r="K45" s="547"/>
      <c r="L45" s="478"/>
    </row>
    <row r="46" spans="2:12" ht="15">
      <c r="B46" s="209" t="s">
        <v>243</v>
      </c>
      <c r="C46" s="494">
        <v>3268</v>
      </c>
      <c r="D46" s="487">
        <v>5.3938073545916687</v>
      </c>
      <c r="E46" s="486">
        <v>214338149.16</v>
      </c>
      <c r="F46" s="487">
        <v>3.9172270705735537</v>
      </c>
      <c r="I46" s="210"/>
      <c r="J46" s="266"/>
      <c r="K46" s="210"/>
      <c r="L46" s="266"/>
    </row>
    <row r="47" spans="2:12" ht="15">
      <c r="B47" s="209" t="s">
        <v>244</v>
      </c>
      <c r="C47" s="494">
        <v>3183</v>
      </c>
      <c r="D47" s="487">
        <v>5.2535155476331949</v>
      </c>
      <c r="E47" s="486">
        <v>215686938.77000001</v>
      </c>
      <c r="F47" s="487">
        <v>3.9418774428638192</v>
      </c>
      <c r="I47" s="210"/>
      <c r="J47" s="266"/>
      <c r="K47" s="210"/>
      <c r="L47" s="266"/>
    </row>
    <row r="48" spans="2:12" ht="15">
      <c r="B48" s="209" t="s">
        <v>245</v>
      </c>
      <c r="C48" s="494">
        <v>2392</v>
      </c>
      <c r="D48" s="487">
        <v>3.9479764969961049</v>
      </c>
      <c r="E48" s="486">
        <v>142790968.97999999</v>
      </c>
      <c r="F48" s="487">
        <v>2.6096364614231256</v>
      </c>
      <c r="I48" s="210"/>
      <c r="J48" s="266"/>
      <c r="K48" s="210"/>
      <c r="L48" s="266"/>
    </row>
    <row r="49" spans="2:12" ht="15">
      <c r="B49" s="209" t="s">
        <v>246</v>
      </c>
      <c r="C49" s="494">
        <v>2975</v>
      </c>
      <c r="D49" s="487">
        <v>4.9102132435465764</v>
      </c>
      <c r="E49" s="486">
        <v>165867047.40000001</v>
      </c>
      <c r="F49" s="487">
        <v>3.0313730464583188</v>
      </c>
      <c r="I49" s="210"/>
      <c r="J49" s="266"/>
      <c r="K49" s="210"/>
      <c r="L49" s="266"/>
    </row>
    <row r="50" spans="2:12" ht="15">
      <c r="B50" s="209" t="s">
        <v>247</v>
      </c>
      <c r="C50" s="494">
        <v>1566</v>
      </c>
      <c r="D50" s="487">
        <v>2.5846702317290555</v>
      </c>
      <c r="E50" s="486">
        <v>80174337.260000005</v>
      </c>
      <c r="F50" s="487">
        <v>1.465259849965973</v>
      </c>
      <c r="I50" s="210"/>
      <c r="J50" s="266"/>
      <c r="K50" s="210"/>
      <c r="L50" s="266"/>
    </row>
    <row r="51" spans="2:12" ht="15.75" thickBot="1">
      <c r="B51" s="209" t="s">
        <v>248</v>
      </c>
      <c r="C51" s="494">
        <v>4055</v>
      </c>
      <c r="D51" s="487">
        <v>6.6927444378424763</v>
      </c>
      <c r="E51" s="486">
        <v>203080943.62</v>
      </c>
      <c r="F51" s="487">
        <v>3.7114912720089182</v>
      </c>
      <c r="I51" s="210"/>
      <c r="J51" s="266"/>
      <c r="K51" s="210"/>
      <c r="L51" s="266"/>
    </row>
    <row r="52" spans="2:12" ht="15.75" thickBot="1">
      <c r="B52" s="274" t="s">
        <v>107</v>
      </c>
      <c r="C52" s="275">
        <v>60588</v>
      </c>
      <c r="D52" s="514">
        <v>100.00000000000001</v>
      </c>
      <c r="E52" s="275">
        <v>5471680484.6499996</v>
      </c>
      <c r="F52" s="276">
        <v>100</v>
      </c>
      <c r="I52" s="210"/>
      <c r="J52" s="266"/>
      <c r="K52" s="210"/>
      <c r="L52" s="266"/>
    </row>
    <row r="53" spans="2:12" ht="12.75" customHeight="1">
      <c r="B53" s="728" t="s">
        <v>615</v>
      </c>
      <c r="C53" s="728"/>
      <c r="D53" s="728"/>
      <c r="E53" s="728"/>
      <c r="F53" s="728"/>
      <c r="I53" s="210"/>
      <c r="J53" s="266"/>
      <c r="K53" s="210"/>
      <c r="L53" s="266"/>
    </row>
    <row r="54" spans="2:12" ht="15">
      <c r="B54" s="729"/>
      <c r="C54" s="729"/>
      <c r="D54" s="729"/>
      <c r="E54" s="729"/>
      <c r="F54" s="729"/>
      <c r="I54" s="210"/>
      <c r="J54" s="266"/>
      <c r="K54" s="210"/>
      <c r="L54" s="266"/>
    </row>
    <row r="55" spans="2:12" ht="15">
      <c r="B55" s="479"/>
      <c r="C55" s="547"/>
      <c r="D55" s="53"/>
      <c r="E55" s="547"/>
      <c r="F55" s="278"/>
      <c r="I55" s="210"/>
      <c r="J55" s="266"/>
      <c r="K55" s="210"/>
      <c r="L55" s="266"/>
    </row>
    <row r="56" spans="2:12" ht="15">
      <c r="B56" s="479"/>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January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view="pageLayout" topLeftCell="A19" zoomScale="70" zoomScaleNormal="70" zoomScaleSheetLayoutView="70" zoomScalePageLayoutView="70" workbookViewId="0">
      <selection activeCell="D72" sqref="D72"/>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249</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732"/>
      <c r="D4" s="732"/>
      <c r="E4" s="732"/>
      <c r="F4" s="733"/>
      <c r="G4" s="598"/>
      <c r="H4" s="288"/>
      <c r="I4" s="32"/>
      <c r="J4" s="32"/>
      <c r="K4" s="289"/>
      <c r="L4" s="31"/>
      <c r="M4" s="32"/>
      <c r="N4" s="32"/>
      <c r="O4" s="32"/>
      <c r="P4" s="32"/>
      <c r="Q4" s="32"/>
      <c r="R4" s="32"/>
      <c r="S4" s="32"/>
      <c r="T4" s="32"/>
    </row>
    <row r="5" spans="2:20">
      <c r="B5" s="290" t="s">
        <v>250</v>
      </c>
      <c r="C5" s="291">
        <v>40494</v>
      </c>
      <c r="D5" s="291"/>
      <c r="E5" s="292"/>
      <c r="F5" s="32"/>
      <c r="G5" s="222"/>
      <c r="H5" s="293"/>
      <c r="I5" s="596"/>
      <c r="J5" s="734" t="s">
        <v>251</v>
      </c>
      <c r="K5" s="734"/>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252</v>
      </c>
      <c r="C7" s="237" t="s">
        <v>253</v>
      </c>
      <c r="D7" s="237" t="s">
        <v>254</v>
      </c>
      <c r="E7" s="237" t="s">
        <v>255</v>
      </c>
      <c r="F7" s="237" t="s">
        <v>256</v>
      </c>
      <c r="G7" s="297" t="s">
        <v>257</v>
      </c>
      <c r="H7" s="298" t="s">
        <v>258</v>
      </c>
      <c r="I7" s="297" t="s">
        <v>259</v>
      </c>
      <c r="J7" s="297" t="s">
        <v>260</v>
      </c>
      <c r="K7" s="299" t="s">
        <v>261</v>
      </c>
      <c r="L7" s="297" t="s">
        <v>262</v>
      </c>
      <c r="M7" s="297" t="s">
        <v>263</v>
      </c>
      <c r="N7" s="297" t="s">
        <v>264</v>
      </c>
      <c r="O7" s="297" t="s">
        <v>265</v>
      </c>
      <c r="P7" s="297" t="s">
        <v>266</v>
      </c>
      <c r="Q7" s="297" t="s">
        <v>267</v>
      </c>
      <c r="R7" s="297" t="s">
        <v>268</v>
      </c>
      <c r="S7" s="297" t="s">
        <v>269</v>
      </c>
      <c r="T7" s="297" t="s">
        <v>270</v>
      </c>
    </row>
    <row r="8" spans="2:20">
      <c r="B8" s="300"/>
      <c r="C8" s="194"/>
      <c r="D8" s="194"/>
      <c r="E8" s="194"/>
      <c r="F8" s="351"/>
      <c r="G8" s="194"/>
      <c r="H8" s="301"/>
      <c r="I8" s="302"/>
      <c r="J8" s="303"/>
      <c r="K8" s="304"/>
      <c r="L8" s="305"/>
      <c r="M8" s="352"/>
      <c r="N8" s="353"/>
      <c r="O8" s="306"/>
      <c r="P8" s="353"/>
      <c r="Q8" s="354"/>
      <c r="R8" s="307"/>
      <c r="S8" s="308"/>
      <c r="T8" s="309"/>
    </row>
    <row r="9" spans="2:20">
      <c r="B9" s="310" t="s">
        <v>271</v>
      </c>
      <c r="C9" s="311" t="s">
        <v>272</v>
      </c>
      <c r="D9" s="311" t="s">
        <v>273</v>
      </c>
      <c r="E9" s="311" t="s">
        <v>274</v>
      </c>
      <c r="F9" s="238" t="s">
        <v>274</v>
      </c>
      <c r="G9" s="311" t="s">
        <v>275</v>
      </c>
      <c r="H9" s="288">
        <v>1.629</v>
      </c>
      <c r="I9" s="355">
        <v>500000000</v>
      </c>
      <c r="J9" s="312">
        <v>-500000000</v>
      </c>
      <c r="K9" s="313">
        <v>0</v>
      </c>
      <c r="L9" s="314" t="s">
        <v>276</v>
      </c>
      <c r="M9" s="356">
        <v>1.5E-3</v>
      </c>
      <c r="N9" s="315"/>
      <c r="O9" s="360" t="s">
        <v>277</v>
      </c>
      <c r="P9" s="360" t="s">
        <v>277</v>
      </c>
      <c r="Q9" s="360" t="s">
        <v>277</v>
      </c>
      <c r="R9" s="316" t="s">
        <v>278</v>
      </c>
      <c r="S9" s="317">
        <v>40817</v>
      </c>
      <c r="T9" s="318" t="s">
        <v>279</v>
      </c>
    </row>
    <row r="10" spans="2:20">
      <c r="B10" s="310" t="s">
        <v>280</v>
      </c>
      <c r="C10" s="311" t="s">
        <v>281</v>
      </c>
      <c r="D10" s="311" t="s">
        <v>282</v>
      </c>
      <c r="E10" s="311" t="s">
        <v>283</v>
      </c>
      <c r="F10" s="238" t="s">
        <v>283</v>
      </c>
      <c r="G10" s="311" t="s">
        <v>275</v>
      </c>
      <c r="H10" s="288">
        <v>1.6279999999999999</v>
      </c>
      <c r="I10" s="355">
        <v>900000000</v>
      </c>
      <c r="J10" s="312">
        <v>-900000000</v>
      </c>
      <c r="K10" s="313">
        <v>0</v>
      </c>
      <c r="L10" s="314" t="s">
        <v>284</v>
      </c>
      <c r="M10" s="356">
        <v>1.4E-2</v>
      </c>
      <c r="N10" s="315"/>
      <c r="O10" s="360" t="s">
        <v>277</v>
      </c>
      <c r="P10" s="360" t="s">
        <v>277</v>
      </c>
      <c r="Q10" s="360" t="s">
        <v>277</v>
      </c>
      <c r="R10" s="316">
        <v>41730</v>
      </c>
      <c r="S10" s="317">
        <v>56523</v>
      </c>
      <c r="T10" s="318" t="s">
        <v>285</v>
      </c>
    </row>
    <row r="11" spans="2:20">
      <c r="B11" s="310" t="s">
        <v>286</v>
      </c>
      <c r="C11" s="311" t="s">
        <v>287</v>
      </c>
      <c r="D11" s="311" t="s">
        <v>288</v>
      </c>
      <c r="E11" s="311" t="s">
        <v>283</v>
      </c>
      <c r="F11" s="238" t="s">
        <v>283</v>
      </c>
      <c r="G11" s="311" t="s">
        <v>289</v>
      </c>
      <c r="H11" s="288">
        <v>1.1412919424788861</v>
      </c>
      <c r="I11" s="355">
        <v>500000000</v>
      </c>
      <c r="J11" s="312">
        <v>-500000000</v>
      </c>
      <c r="K11" s="313">
        <v>0</v>
      </c>
      <c r="L11" s="314" t="s">
        <v>290</v>
      </c>
      <c r="M11" s="356">
        <v>1.4E-2</v>
      </c>
      <c r="N11" s="315"/>
      <c r="O11" s="360" t="s">
        <v>277</v>
      </c>
      <c r="P11" s="360" t="s">
        <v>277</v>
      </c>
      <c r="Q11" s="360" t="s">
        <v>277</v>
      </c>
      <c r="R11" s="316">
        <v>41730</v>
      </c>
      <c r="S11" s="317">
        <v>56523</v>
      </c>
      <c r="T11" s="318" t="s">
        <v>285</v>
      </c>
    </row>
    <row r="12" spans="2:20" ht="13.5" customHeight="1">
      <c r="B12" s="310" t="s">
        <v>291</v>
      </c>
      <c r="C12" s="311" t="s">
        <v>292</v>
      </c>
      <c r="D12" s="311" t="s">
        <v>293</v>
      </c>
      <c r="E12" s="311" t="s">
        <v>283</v>
      </c>
      <c r="F12" s="238" t="s">
        <v>283</v>
      </c>
      <c r="G12" s="311" t="s">
        <v>289</v>
      </c>
      <c r="H12" s="288">
        <v>1.1412919424788861</v>
      </c>
      <c r="I12" s="355">
        <v>750000000</v>
      </c>
      <c r="J12" s="312">
        <v>-750000000.25</v>
      </c>
      <c r="K12" s="313">
        <v>-0.25</v>
      </c>
      <c r="L12" s="314" t="s">
        <v>290</v>
      </c>
      <c r="M12" s="356">
        <v>1.4999999999999999E-2</v>
      </c>
      <c r="N12" s="357"/>
      <c r="O12" s="323" t="s">
        <v>277</v>
      </c>
      <c r="P12" s="324" t="s">
        <v>277</v>
      </c>
      <c r="Q12" s="322" t="s">
        <v>277</v>
      </c>
      <c r="R12" s="316">
        <v>42370</v>
      </c>
      <c r="S12" s="317">
        <v>56523</v>
      </c>
      <c r="T12" s="318" t="s">
        <v>285</v>
      </c>
    </row>
    <row r="13" spans="2:20">
      <c r="B13" s="310" t="s">
        <v>294</v>
      </c>
      <c r="C13" s="582" t="s">
        <v>557</v>
      </c>
      <c r="D13" s="582" t="s">
        <v>558</v>
      </c>
      <c r="E13" s="311" t="s">
        <v>283</v>
      </c>
      <c r="F13" s="238" t="s">
        <v>283</v>
      </c>
      <c r="G13" s="311" t="s">
        <v>295</v>
      </c>
      <c r="H13" s="288" t="s">
        <v>277</v>
      </c>
      <c r="I13" s="313">
        <v>375000000</v>
      </c>
      <c r="J13" s="312">
        <v>0</v>
      </c>
      <c r="K13" s="313">
        <v>375000000</v>
      </c>
      <c r="L13" s="314" t="s">
        <v>296</v>
      </c>
      <c r="M13" s="581">
        <v>0</v>
      </c>
      <c r="N13" s="581">
        <v>4.0090000000000001E-2</v>
      </c>
      <c r="O13" s="324" t="s">
        <v>616</v>
      </c>
      <c r="P13" s="324">
        <v>42843</v>
      </c>
      <c r="Q13" s="322">
        <v>7516875</v>
      </c>
      <c r="R13" s="316">
        <v>43009</v>
      </c>
      <c r="S13" s="317">
        <v>56523</v>
      </c>
      <c r="T13" s="318" t="s">
        <v>279</v>
      </c>
    </row>
    <row r="14" spans="2:20">
      <c r="B14" s="310" t="s">
        <v>86</v>
      </c>
      <c r="C14" s="311" t="s">
        <v>297</v>
      </c>
      <c r="D14" s="311" t="s">
        <v>278</v>
      </c>
      <c r="E14" s="311" t="s">
        <v>278</v>
      </c>
      <c r="F14" s="238" t="s">
        <v>278</v>
      </c>
      <c r="G14" s="311" t="s">
        <v>295</v>
      </c>
      <c r="H14" s="288" t="s">
        <v>277</v>
      </c>
      <c r="I14" s="355">
        <v>600000000</v>
      </c>
      <c r="J14" s="312">
        <v>-600000000</v>
      </c>
      <c r="K14" s="313">
        <v>0</v>
      </c>
      <c r="L14" s="314" t="s">
        <v>298</v>
      </c>
      <c r="M14" s="356">
        <v>8.9999999999999993E-3</v>
      </c>
      <c r="N14" s="367" t="s">
        <v>277</v>
      </c>
      <c r="O14" s="323" t="s">
        <v>277</v>
      </c>
      <c r="P14" s="321" t="s">
        <v>277</v>
      </c>
      <c r="Q14" s="322" t="s">
        <v>277</v>
      </c>
      <c r="R14" s="316" t="s">
        <v>278</v>
      </c>
      <c r="S14" s="317">
        <v>56523</v>
      </c>
      <c r="T14" s="318" t="s">
        <v>299</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250</v>
      </c>
      <c r="C19" s="291">
        <v>40807</v>
      </c>
      <c r="D19" s="291"/>
      <c r="E19" s="292"/>
      <c r="F19" s="32"/>
      <c r="G19" s="222"/>
      <c r="H19" s="293"/>
      <c r="I19" s="32"/>
      <c r="J19" s="734" t="s">
        <v>301</v>
      </c>
      <c r="K19" s="734"/>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302</v>
      </c>
      <c r="C21" s="237" t="s">
        <v>253</v>
      </c>
      <c r="D21" s="237" t="s">
        <v>254</v>
      </c>
      <c r="E21" s="237" t="s">
        <v>255</v>
      </c>
      <c r="F21" s="237" t="s">
        <v>256</v>
      </c>
      <c r="G21" s="297" t="s">
        <v>257</v>
      </c>
      <c r="H21" s="298" t="s">
        <v>258</v>
      </c>
      <c r="I21" s="297" t="s">
        <v>259</v>
      </c>
      <c r="J21" s="297" t="s">
        <v>260</v>
      </c>
      <c r="K21" s="299" t="s">
        <v>261</v>
      </c>
      <c r="L21" s="297" t="s">
        <v>262</v>
      </c>
      <c r="M21" s="297" t="s">
        <v>263</v>
      </c>
      <c r="N21" s="297" t="s">
        <v>264</v>
      </c>
      <c r="O21" s="297" t="s">
        <v>265</v>
      </c>
      <c r="P21" s="297" t="s">
        <v>266</v>
      </c>
      <c r="Q21" s="297" t="s">
        <v>267</v>
      </c>
      <c r="R21" s="297" t="s">
        <v>268</v>
      </c>
      <c r="S21" s="297" t="s">
        <v>269</v>
      </c>
      <c r="T21" s="297" t="s">
        <v>270</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271</v>
      </c>
      <c r="C23" s="311" t="s">
        <v>303</v>
      </c>
      <c r="D23" s="311" t="s">
        <v>304</v>
      </c>
      <c r="E23" s="311" t="s">
        <v>300</v>
      </c>
      <c r="F23" s="238" t="s">
        <v>300</v>
      </c>
      <c r="G23" s="311" t="s">
        <v>275</v>
      </c>
      <c r="H23" s="288">
        <v>1.5793999999999999</v>
      </c>
      <c r="I23" s="355">
        <v>500000000</v>
      </c>
      <c r="J23" s="312">
        <v>-500000000</v>
      </c>
      <c r="K23" s="313">
        <v>0</v>
      </c>
      <c r="L23" s="314" t="s">
        <v>276</v>
      </c>
      <c r="M23" s="356">
        <v>1.2999999999999999E-3</v>
      </c>
      <c r="N23" s="315"/>
      <c r="O23" s="315" t="s">
        <v>277</v>
      </c>
      <c r="P23" s="315" t="s">
        <v>277</v>
      </c>
      <c r="Q23" s="315" t="s">
        <v>277</v>
      </c>
      <c r="R23" s="316" t="s">
        <v>278</v>
      </c>
      <c r="S23" s="317">
        <v>41091</v>
      </c>
      <c r="T23" s="318" t="s">
        <v>279</v>
      </c>
    </row>
    <row r="24" spans="2:20">
      <c r="B24" s="310" t="s">
        <v>280</v>
      </c>
      <c r="C24" s="311" t="s">
        <v>305</v>
      </c>
      <c r="D24" s="311" t="s">
        <v>306</v>
      </c>
      <c r="E24" s="311" t="s">
        <v>283</v>
      </c>
      <c r="F24" s="238" t="s">
        <v>283</v>
      </c>
      <c r="G24" s="311" t="s">
        <v>275</v>
      </c>
      <c r="H24" s="288">
        <v>1.5767500000000001</v>
      </c>
      <c r="I24" s="355">
        <v>2000000000</v>
      </c>
      <c r="J24" s="312">
        <v>-2000000000</v>
      </c>
      <c r="K24" s="313">
        <v>0</v>
      </c>
      <c r="L24" s="314" t="s">
        <v>284</v>
      </c>
      <c r="M24" s="356">
        <v>1.55E-2</v>
      </c>
      <c r="N24" s="315"/>
      <c r="O24" s="315" t="s">
        <v>277</v>
      </c>
      <c r="P24" s="315" t="s">
        <v>277</v>
      </c>
      <c r="Q24" s="315" t="s">
        <v>277</v>
      </c>
      <c r="R24" s="316">
        <v>42005</v>
      </c>
      <c r="S24" s="317">
        <v>56523</v>
      </c>
      <c r="T24" s="318" t="s">
        <v>285</v>
      </c>
    </row>
    <row r="25" spans="2:20">
      <c r="B25" s="310" t="s">
        <v>286</v>
      </c>
      <c r="C25" s="311" t="s">
        <v>307</v>
      </c>
      <c r="D25" s="311" t="s">
        <v>308</v>
      </c>
      <c r="E25" s="311" t="s">
        <v>283</v>
      </c>
      <c r="F25" s="238" t="s">
        <v>283</v>
      </c>
      <c r="G25" s="311" t="s">
        <v>289</v>
      </c>
      <c r="H25" s="288">
        <v>1.1458691417440128</v>
      </c>
      <c r="I25" s="355">
        <v>200000000</v>
      </c>
      <c r="J25" s="312">
        <v>-200000000</v>
      </c>
      <c r="K25" s="313">
        <v>0</v>
      </c>
      <c r="L25" s="314" t="s">
        <v>290</v>
      </c>
      <c r="M25" s="356">
        <v>1.4E-2</v>
      </c>
      <c r="N25" s="360"/>
      <c r="O25" s="360" t="s">
        <v>277</v>
      </c>
      <c r="P25" s="360" t="s">
        <v>277</v>
      </c>
      <c r="Q25" s="360" t="s">
        <v>277</v>
      </c>
      <c r="R25" s="316">
        <v>42005</v>
      </c>
      <c r="S25" s="317">
        <v>56523</v>
      </c>
      <c r="T25" s="318" t="s">
        <v>285</v>
      </c>
    </row>
    <row r="26" spans="2:20" s="248" customFormat="1" ht="13.5" customHeight="1">
      <c r="B26" s="310" t="s">
        <v>291</v>
      </c>
      <c r="C26" s="311" t="s">
        <v>309</v>
      </c>
      <c r="D26" s="311" t="s">
        <v>310</v>
      </c>
      <c r="E26" s="311" t="s">
        <v>283</v>
      </c>
      <c r="F26" s="238" t="s">
        <v>283</v>
      </c>
      <c r="G26" s="311" t="s">
        <v>295</v>
      </c>
      <c r="H26" s="288" t="s">
        <v>277</v>
      </c>
      <c r="I26" s="355">
        <v>165000000</v>
      </c>
      <c r="J26" s="312">
        <v>-165000000</v>
      </c>
      <c r="K26" s="313">
        <v>0</v>
      </c>
      <c r="L26" s="314" t="s">
        <v>298</v>
      </c>
      <c r="M26" s="356">
        <v>1.6500000000000001E-2</v>
      </c>
      <c r="N26" s="367" t="s">
        <v>277</v>
      </c>
      <c r="O26" s="323" t="s">
        <v>277</v>
      </c>
      <c r="P26" s="324" t="s">
        <v>277</v>
      </c>
      <c r="Q26" s="322" t="s">
        <v>277</v>
      </c>
      <c r="R26" s="316">
        <v>42644</v>
      </c>
      <c r="S26" s="317">
        <v>56523</v>
      </c>
      <c r="T26" s="318" t="s">
        <v>285</v>
      </c>
    </row>
    <row r="27" spans="2:20" s="248" customFormat="1">
      <c r="B27" s="310" t="s">
        <v>294</v>
      </c>
      <c r="C27" s="311" t="s">
        <v>311</v>
      </c>
      <c r="D27" s="311" t="s">
        <v>312</v>
      </c>
      <c r="E27" s="311" t="s">
        <v>283</v>
      </c>
      <c r="F27" s="238" t="s">
        <v>283</v>
      </c>
      <c r="G27" s="311" t="s">
        <v>275</v>
      </c>
      <c r="H27" s="288">
        <v>1.58</v>
      </c>
      <c r="I27" s="355">
        <v>500000000</v>
      </c>
      <c r="J27" s="312">
        <v>0</v>
      </c>
      <c r="K27" s="313">
        <v>500000000</v>
      </c>
      <c r="L27" s="314" t="s">
        <v>313</v>
      </c>
      <c r="M27" s="356">
        <v>0</v>
      </c>
      <c r="N27" s="367">
        <v>3.6150000000000002E-2</v>
      </c>
      <c r="O27" s="323" t="s">
        <v>617</v>
      </c>
      <c r="P27" s="324">
        <v>42933</v>
      </c>
      <c r="Q27" s="322">
        <v>9037500</v>
      </c>
      <c r="R27" s="316">
        <v>43466</v>
      </c>
      <c r="S27" s="317">
        <v>56523</v>
      </c>
      <c r="T27" s="318" t="s">
        <v>285</v>
      </c>
    </row>
    <row r="28" spans="2:20">
      <c r="B28" s="310" t="s">
        <v>314</v>
      </c>
      <c r="C28" s="311" t="s">
        <v>315</v>
      </c>
      <c r="D28" s="311" t="s">
        <v>316</v>
      </c>
      <c r="E28" s="311" t="s">
        <v>283</v>
      </c>
      <c r="F28" s="238" t="s">
        <v>283</v>
      </c>
      <c r="G28" s="311" t="s">
        <v>275</v>
      </c>
      <c r="H28" s="288">
        <v>1.58</v>
      </c>
      <c r="I28" s="355">
        <v>250000000</v>
      </c>
      <c r="J28" s="312">
        <v>0</v>
      </c>
      <c r="K28" s="355">
        <v>250000000</v>
      </c>
      <c r="L28" s="314" t="s">
        <v>284</v>
      </c>
      <c r="M28" s="356">
        <v>1.7500000000000002E-2</v>
      </c>
      <c r="N28" s="367">
        <v>1.8523170000000002E-2</v>
      </c>
      <c r="O28" s="323" t="s">
        <v>618</v>
      </c>
      <c r="P28" s="324">
        <v>42843</v>
      </c>
      <c r="Q28" s="322">
        <v>1170561.44</v>
      </c>
      <c r="R28" s="316">
        <v>43466</v>
      </c>
      <c r="S28" s="317">
        <v>56523</v>
      </c>
      <c r="T28" s="318" t="s">
        <v>285</v>
      </c>
    </row>
    <row r="29" spans="2:20" ht="12.75" thickBot="1">
      <c r="B29" s="325"/>
      <c r="C29" s="326"/>
      <c r="D29" s="326"/>
      <c r="E29" s="326"/>
      <c r="F29" s="330"/>
      <c r="G29" s="326"/>
      <c r="H29" s="328"/>
      <c r="I29" s="326"/>
      <c r="J29" s="330"/>
      <c r="K29" s="331"/>
      <c r="L29" s="330"/>
      <c r="M29" s="326"/>
      <c r="N29" s="330"/>
      <c r="O29" s="326"/>
      <c r="P29" s="330" t="s">
        <v>395</v>
      </c>
      <c r="Q29" s="358" t="s">
        <v>555</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c r="S32" s="359"/>
    </row>
    <row r="33" spans="2:20">
      <c r="B33" s="290" t="s">
        <v>250</v>
      </c>
      <c r="C33" s="291">
        <v>40933</v>
      </c>
      <c r="D33" s="291"/>
      <c r="E33" s="292"/>
      <c r="F33" s="32"/>
      <c r="G33" s="222"/>
      <c r="H33" s="293"/>
      <c r="I33" s="32"/>
      <c r="J33" s="734" t="s">
        <v>317</v>
      </c>
      <c r="K33" s="734"/>
      <c r="L33" s="32"/>
      <c r="M33" s="32"/>
      <c r="N33" s="32"/>
      <c r="O33" s="32"/>
      <c r="Q33" s="359"/>
      <c r="S33" s="359"/>
      <c r="T33" s="32"/>
    </row>
    <row r="34" spans="2:20" ht="10.5" customHeight="1" thickBot="1">
      <c r="B34" s="294"/>
      <c r="C34" s="294"/>
      <c r="D34" s="294"/>
      <c r="E34" s="294"/>
      <c r="F34" s="294"/>
      <c r="G34" s="222"/>
      <c r="H34" s="295"/>
      <c r="I34" s="294"/>
      <c r="J34" s="294"/>
      <c r="K34" s="296"/>
      <c r="L34" s="294"/>
      <c r="M34" s="294"/>
      <c r="N34" s="294"/>
      <c r="O34" s="294"/>
      <c r="P34" s="294"/>
      <c r="Q34" s="294"/>
      <c r="R34" s="294"/>
      <c r="S34" s="294"/>
      <c r="T34" s="294"/>
    </row>
    <row r="35" spans="2:20" ht="54" customHeight="1" thickBot="1">
      <c r="B35" s="237" t="s">
        <v>318</v>
      </c>
      <c r="C35" s="237" t="s">
        <v>253</v>
      </c>
      <c r="D35" s="237" t="s">
        <v>254</v>
      </c>
      <c r="E35" s="237" t="s">
        <v>255</v>
      </c>
      <c r="F35" s="237" t="s">
        <v>256</v>
      </c>
      <c r="G35" s="297" t="s">
        <v>257</v>
      </c>
      <c r="H35" s="298" t="s">
        <v>258</v>
      </c>
      <c r="I35" s="297" t="s">
        <v>259</v>
      </c>
      <c r="J35" s="297" t="s">
        <v>260</v>
      </c>
      <c r="K35" s="299" t="s">
        <v>261</v>
      </c>
      <c r="L35" s="297" t="s">
        <v>262</v>
      </c>
      <c r="M35" s="297" t="s">
        <v>263</v>
      </c>
      <c r="N35" s="297" t="s">
        <v>264</v>
      </c>
      <c r="O35" s="297" t="s">
        <v>265</v>
      </c>
      <c r="P35" s="297" t="s">
        <v>266</v>
      </c>
      <c r="Q35" s="297" t="s">
        <v>267</v>
      </c>
      <c r="R35" s="297" t="s">
        <v>268</v>
      </c>
      <c r="S35" s="297" t="s">
        <v>269</v>
      </c>
      <c r="T35" s="297" t="s">
        <v>270</v>
      </c>
    </row>
    <row r="36" spans="2:20">
      <c r="B36" s="300"/>
      <c r="C36" s="194"/>
      <c r="D36" s="194"/>
      <c r="E36" s="194"/>
      <c r="F36" s="351"/>
      <c r="G36" s="194"/>
      <c r="H36" s="301"/>
      <c r="I36" s="302"/>
      <c r="J36" s="303"/>
      <c r="K36" s="304"/>
      <c r="L36" s="305"/>
      <c r="M36" s="352"/>
      <c r="N36" s="353"/>
      <c r="O36" s="306"/>
      <c r="P36" s="353"/>
      <c r="Q36" s="354"/>
      <c r="R36" s="307"/>
      <c r="S36" s="308"/>
      <c r="T36" s="309"/>
    </row>
    <row r="37" spans="2:20">
      <c r="B37" s="310" t="s">
        <v>271</v>
      </c>
      <c r="C37" s="311" t="s">
        <v>319</v>
      </c>
      <c r="D37" s="311" t="s">
        <v>320</v>
      </c>
      <c r="E37" s="311" t="s">
        <v>300</v>
      </c>
      <c r="F37" s="238" t="s">
        <v>300</v>
      </c>
      <c r="G37" s="311" t="s">
        <v>275</v>
      </c>
      <c r="H37" s="288">
        <v>1.5410013739999999</v>
      </c>
      <c r="I37" s="355">
        <v>500000000</v>
      </c>
      <c r="J37" s="312">
        <v>-500000000</v>
      </c>
      <c r="K37" s="313">
        <v>0</v>
      </c>
      <c r="L37" s="314" t="s">
        <v>276</v>
      </c>
      <c r="M37" s="356">
        <v>2E-3</v>
      </c>
      <c r="N37" s="315"/>
      <c r="O37" s="315" t="s">
        <v>277</v>
      </c>
      <c r="P37" s="315" t="s">
        <v>277</v>
      </c>
      <c r="Q37" s="315" t="s">
        <v>277</v>
      </c>
      <c r="R37" s="316" t="s">
        <v>278</v>
      </c>
      <c r="S37" s="317">
        <v>41275</v>
      </c>
      <c r="T37" s="318" t="s">
        <v>279</v>
      </c>
    </row>
    <row r="38" spans="2:20">
      <c r="B38" s="310" t="s">
        <v>280</v>
      </c>
      <c r="C38" s="311" t="s">
        <v>321</v>
      </c>
      <c r="D38" s="311" t="s">
        <v>322</v>
      </c>
      <c r="E38" s="311" t="s">
        <v>283</v>
      </c>
      <c r="F38" s="238" t="s">
        <v>283</v>
      </c>
      <c r="G38" s="311" t="s">
        <v>275</v>
      </c>
      <c r="H38" s="288">
        <v>1.5383500000000001</v>
      </c>
      <c r="I38" s="355">
        <v>500000000</v>
      </c>
      <c r="J38" s="312">
        <v>-500000000</v>
      </c>
      <c r="K38" s="313">
        <v>0</v>
      </c>
      <c r="L38" s="314" t="s">
        <v>284</v>
      </c>
      <c r="M38" s="356">
        <v>1.6500000000000001E-2</v>
      </c>
      <c r="N38" s="357"/>
      <c r="O38" s="320" t="s">
        <v>277</v>
      </c>
      <c r="P38" s="321" t="s">
        <v>277</v>
      </c>
      <c r="Q38" s="361" t="s">
        <v>277</v>
      </c>
      <c r="R38" s="316">
        <v>42095</v>
      </c>
      <c r="S38" s="317">
        <v>56523</v>
      </c>
      <c r="T38" s="318" t="s">
        <v>285</v>
      </c>
    </row>
    <row r="39" spans="2:20">
      <c r="B39" s="310" t="s">
        <v>286</v>
      </c>
      <c r="C39" s="311" t="s">
        <v>323</v>
      </c>
      <c r="D39" s="311" t="s">
        <v>324</v>
      </c>
      <c r="E39" s="311" t="s">
        <v>283</v>
      </c>
      <c r="F39" s="238" t="s">
        <v>283</v>
      </c>
      <c r="G39" s="311" t="s">
        <v>289</v>
      </c>
      <c r="H39" s="288">
        <v>1.2026819808172224</v>
      </c>
      <c r="I39" s="355">
        <v>1200000000</v>
      </c>
      <c r="J39" s="312">
        <v>-1200000000</v>
      </c>
      <c r="K39" s="313">
        <v>0</v>
      </c>
      <c r="L39" s="314" t="s">
        <v>290</v>
      </c>
      <c r="M39" s="356">
        <v>1.55E-2</v>
      </c>
      <c r="N39" s="357"/>
      <c r="O39" s="320" t="s">
        <v>277</v>
      </c>
      <c r="P39" s="321" t="s">
        <v>277</v>
      </c>
      <c r="Q39" s="361" t="s">
        <v>277</v>
      </c>
      <c r="R39" s="316">
        <v>42095</v>
      </c>
      <c r="S39" s="317">
        <v>56523</v>
      </c>
      <c r="T39" s="318" t="s">
        <v>285</v>
      </c>
    </row>
    <row r="40" spans="2:20">
      <c r="B40" s="310" t="s">
        <v>291</v>
      </c>
      <c r="C40" s="311" t="s">
        <v>325</v>
      </c>
      <c r="D40" s="311" t="s">
        <v>326</v>
      </c>
      <c r="E40" s="311" t="s">
        <v>283</v>
      </c>
      <c r="F40" s="238" t="s">
        <v>283</v>
      </c>
      <c r="G40" s="311" t="s">
        <v>295</v>
      </c>
      <c r="H40" s="288" t="s">
        <v>277</v>
      </c>
      <c r="I40" s="355">
        <v>175000000</v>
      </c>
      <c r="J40" s="312">
        <v>-175000000</v>
      </c>
      <c r="K40" s="313">
        <v>0</v>
      </c>
      <c r="L40" s="314" t="s">
        <v>298</v>
      </c>
      <c r="M40" s="356">
        <v>1.7500000000000002E-2</v>
      </c>
      <c r="N40" s="357"/>
      <c r="O40" s="320" t="s">
        <v>277</v>
      </c>
      <c r="P40" s="321" t="s">
        <v>277</v>
      </c>
      <c r="Q40" s="361" t="s">
        <v>277</v>
      </c>
      <c r="R40" s="316">
        <v>42095</v>
      </c>
      <c r="S40" s="317">
        <v>56523</v>
      </c>
      <c r="T40" s="318" t="s">
        <v>285</v>
      </c>
    </row>
    <row r="41" spans="2:20" s="248" customFormat="1">
      <c r="B41" s="310" t="s">
        <v>294</v>
      </c>
      <c r="C41" s="311" t="s">
        <v>327</v>
      </c>
      <c r="D41" s="311" t="s">
        <v>328</v>
      </c>
      <c r="E41" s="311" t="s">
        <v>283</v>
      </c>
      <c r="F41" s="238" t="s">
        <v>283</v>
      </c>
      <c r="G41" s="311" t="s">
        <v>329</v>
      </c>
      <c r="H41" s="288">
        <v>118</v>
      </c>
      <c r="I41" s="355">
        <v>20000000000</v>
      </c>
      <c r="J41" s="312">
        <v>-20000000000</v>
      </c>
      <c r="K41" s="313">
        <v>0</v>
      </c>
      <c r="L41" s="314" t="s">
        <v>330</v>
      </c>
      <c r="M41" s="356">
        <v>1.2500000000000001E-2</v>
      </c>
      <c r="N41" s="319"/>
      <c r="O41" s="323" t="s">
        <v>277</v>
      </c>
      <c r="P41" s="324" t="s">
        <v>277</v>
      </c>
      <c r="Q41" s="322" t="s">
        <v>277</v>
      </c>
      <c r="R41" s="316">
        <v>42095</v>
      </c>
      <c r="S41" s="317">
        <v>56523</v>
      </c>
      <c r="T41" s="318" t="s">
        <v>285</v>
      </c>
    </row>
    <row r="42" spans="2:20" s="248" customFormat="1">
      <c r="B42" s="310" t="s">
        <v>314</v>
      </c>
      <c r="C42" s="311" t="s">
        <v>331</v>
      </c>
      <c r="D42" s="311" t="s">
        <v>332</v>
      </c>
      <c r="E42" s="311" t="s">
        <v>283</v>
      </c>
      <c r="F42" s="238" t="s">
        <v>283</v>
      </c>
      <c r="G42" s="311" t="s">
        <v>295</v>
      </c>
      <c r="H42" s="288" t="s">
        <v>277</v>
      </c>
      <c r="I42" s="355">
        <v>215000000</v>
      </c>
      <c r="J42" s="312">
        <v>-127771428.55000001</v>
      </c>
      <c r="K42" s="313">
        <v>87228571.449999988</v>
      </c>
      <c r="L42" s="314" t="s">
        <v>298</v>
      </c>
      <c r="M42" s="356">
        <v>1.8499999999999999E-2</v>
      </c>
      <c r="N42" s="367">
        <v>2.20663E-2</v>
      </c>
      <c r="O42" s="323" t="s">
        <v>618</v>
      </c>
      <c r="P42" s="324">
        <v>42843</v>
      </c>
      <c r="Q42" s="322">
        <v>479884.59</v>
      </c>
      <c r="R42" s="316">
        <v>42917</v>
      </c>
      <c r="S42" s="317">
        <v>56523</v>
      </c>
      <c r="T42" s="318" t="s">
        <v>285</v>
      </c>
    </row>
    <row r="43" spans="2:20">
      <c r="B43" s="310" t="s">
        <v>86</v>
      </c>
      <c r="C43" s="311" t="s">
        <v>333</v>
      </c>
      <c r="D43" s="311" t="s">
        <v>278</v>
      </c>
      <c r="E43" s="311" t="s">
        <v>278</v>
      </c>
      <c r="F43" s="238" t="s">
        <v>278</v>
      </c>
      <c r="G43" s="311" t="s">
        <v>295</v>
      </c>
      <c r="H43" s="288" t="s">
        <v>277</v>
      </c>
      <c r="I43" s="355">
        <v>610000000</v>
      </c>
      <c r="J43" s="312">
        <v>-610000000</v>
      </c>
      <c r="K43" s="313">
        <v>0</v>
      </c>
      <c r="L43" s="314" t="s">
        <v>298</v>
      </c>
      <c r="M43" s="356">
        <v>8.9999999999999993E-3</v>
      </c>
      <c r="N43" s="357" t="s">
        <v>277</v>
      </c>
      <c r="O43" s="320" t="s">
        <v>277</v>
      </c>
      <c r="P43" s="321" t="s">
        <v>277</v>
      </c>
      <c r="Q43" s="322" t="s">
        <v>277</v>
      </c>
      <c r="R43" s="316" t="s">
        <v>278</v>
      </c>
      <c r="S43" s="317">
        <v>56523</v>
      </c>
      <c r="T43" s="318" t="s">
        <v>299</v>
      </c>
    </row>
    <row r="44" spans="2:20" ht="12.75" thickBot="1">
      <c r="B44" s="325"/>
      <c r="C44" s="326"/>
      <c r="D44" s="326"/>
      <c r="E44" s="326"/>
      <c r="F44" s="330"/>
      <c r="G44" s="326"/>
      <c r="H44" s="328"/>
      <c r="I44" s="326"/>
      <c r="J44" s="330"/>
      <c r="K44" s="331"/>
      <c r="L44" s="330"/>
      <c r="M44" s="326"/>
      <c r="N44" s="330"/>
      <c r="O44" s="326"/>
      <c r="P44" s="330"/>
      <c r="Q44" s="358"/>
      <c r="R44" s="330"/>
      <c r="S44" s="326"/>
      <c r="T44" s="333"/>
    </row>
    <row r="45" spans="2:20">
      <c r="Q45" s="359"/>
      <c r="S45" s="359"/>
    </row>
    <row r="46" spans="2:20">
      <c r="J46" s="263"/>
      <c r="Q46" s="359"/>
      <c r="S46" s="359"/>
    </row>
    <row r="57" spans="2:20">
      <c r="B57" s="235"/>
    </row>
    <row r="58" spans="2:20">
      <c r="B58" s="235"/>
    </row>
    <row r="59" spans="2:20">
      <c r="B59" s="290"/>
      <c r="C59" s="32"/>
      <c r="D59" s="32"/>
      <c r="E59" s="32"/>
      <c r="F59" s="32"/>
      <c r="G59" s="32"/>
      <c r="H59" s="293"/>
      <c r="I59" s="335"/>
      <c r="J59" s="238"/>
      <c r="K59" s="336"/>
      <c r="L59" s="238"/>
      <c r="M59" s="362"/>
      <c r="N59" s="238"/>
      <c r="O59" s="337"/>
      <c r="P59" s="337"/>
      <c r="Q59" s="337"/>
      <c r="R59" s="337"/>
      <c r="S59" s="337"/>
      <c r="T59" s="33"/>
    </row>
    <row r="60" spans="2:20">
      <c r="M60" s="363"/>
      <c r="N60" s="364"/>
      <c r="O60" s="364"/>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January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7"/>
  <sheetViews>
    <sheetView view="pageLayout" topLeftCell="A20" zoomScale="70" zoomScaleNormal="85" zoomScaleSheetLayoutView="70" zoomScalePageLayoutView="70" workbookViewId="0">
      <selection activeCell="H71" sqref="H71"/>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249</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732"/>
      <c r="D4" s="732"/>
      <c r="E4" s="732"/>
      <c r="F4" s="733"/>
      <c r="G4" s="349"/>
    </row>
    <row r="5" spans="1:21">
      <c r="A5" s="248"/>
      <c r="B5" s="290" t="s">
        <v>250</v>
      </c>
      <c r="C5" s="291" t="s">
        <v>334</v>
      </c>
      <c r="D5" s="291"/>
      <c r="E5" s="292"/>
      <c r="F5" s="32"/>
      <c r="G5" s="222"/>
      <c r="H5" s="293"/>
      <c r="I5" s="32"/>
      <c r="J5" s="734" t="s">
        <v>335</v>
      </c>
      <c r="K5" s="734"/>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336</v>
      </c>
      <c r="C7" s="237" t="s">
        <v>253</v>
      </c>
      <c r="D7" s="237" t="s">
        <v>254</v>
      </c>
      <c r="E7" s="237" t="s">
        <v>255</v>
      </c>
      <c r="F7" s="237" t="s">
        <v>256</v>
      </c>
      <c r="G7" s="297" t="s">
        <v>257</v>
      </c>
      <c r="H7" s="298" t="s">
        <v>258</v>
      </c>
      <c r="I7" s="297" t="s">
        <v>259</v>
      </c>
      <c r="J7" s="297" t="s">
        <v>260</v>
      </c>
      <c r="K7" s="299" t="s">
        <v>261</v>
      </c>
      <c r="L7" s="297" t="s">
        <v>262</v>
      </c>
      <c r="M7" s="297" t="s">
        <v>263</v>
      </c>
      <c r="N7" s="297" t="s">
        <v>264</v>
      </c>
      <c r="O7" s="297" t="s">
        <v>265</v>
      </c>
      <c r="P7" s="297" t="s">
        <v>266</v>
      </c>
      <c r="Q7" s="297" t="s">
        <v>267</v>
      </c>
      <c r="R7" s="297" t="s">
        <v>268</v>
      </c>
      <c r="S7" s="297" t="s">
        <v>269</v>
      </c>
      <c r="T7" s="297" t="s">
        <v>270</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271</v>
      </c>
      <c r="C9" s="311" t="s">
        <v>337</v>
      </c>
      <c r="D9" s="311" t="s">
        <v>278</v>
      </c>
      <c r="E9" s="311" t="s">
        <v>283</v>
      </c>
      <c r="F9" s="238" t="s">
        <v>283</v>
      </c>
      <c r="G9" s="311" t="s">
        <v>275</v>
      </c>
      <c r="H9" s="288">
        <v>1.5920000000000001</v>
      </c>
      <c r="I9" s="355">
        <v>1250000000</v>
      </c>
      <c r="J9" s="312">
        <v>-561285714.27999997</v>
      </c>
      <c r="K9" s="313">
        <v>688714285.72000003</v>
      </c>
      <c r="L9" s="314" t="s">
        <v>284</v>
      </c>
      <c r="M9" s="356">
        <v>1.55E-2</v>
      </c>
      <c r="N9" s="319">
        <v>2.57317E-2</v>
      </c>
      <c r="O9" s="323" t="s">
        <v>618</v>
      </c>
      <c r="P9" s="324">
        <v>42843</v>
      </c>
      <c r="Q9" s="322">
        <v>4479674.54</v>
      </c>
      <c r="R9" s="316">
        <v>43023</v>
      </c>
      <c r="S9" s="317">
        <v>56523</v>
      </c>
      <c r="T9" s="317" t="s">
        <v>285</v>
      </c>
    </row>
    <row r="10" spans="1:21">
      <c r="A10" s="248"/>
      <c r="B10" s="310" t="s">
        <v>86</v>
      </c>
      <c r="C10" s="311" t="s">
        <v>338</v>
      </c>
      <c r="D10" s="311" t="s">
        <v>278</v>
      </c>
      <c r="E10" s="311" t="s">
        <v>278</v>
      </c>
      <c r="F10" s="238" t="s">
        <v>278</v>
      </c>
      <c r="G10" s="311" t="s">
        <v>295</v>
      </c>
      <c r="H10" s="288" t="s">
        <v>277</v>
      </c>
      <c r="I10" s="355">
        <v>175000000</v>
      </c>
      <c r="J10" s="312">
        <v>-175000000</v>
      </c>
      <c r="K10" s="313">
        <v>0</v>
      </c>
      <c r="L10" s="314" t="s">
        <v>298</v>
      </c>
      <c r="M10" s="356">
        <v>8.9999999999999993E-3</v>
      </c>
      <c r="N10" s="319" t="s">
        <v>277</v>
      </c>
      <c r="O10" s="320" t="s">
        <v>277</v>
      </c>
      <c r="P10" s="321" t="s">
        <v>277</v>
      </c>
      <c r="Q10" s="322" t="s">
        <v>277</v>
      </c>
      <c r="R10" s="316" t="s">
        <v>278</v>
      </c>
      <c r="S10" s="317">
        <v>56523</v>
      </c>
      <c r="T10" s="317" t="s">
        <v>299</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250</v>
      </c>
      <c r="C15" s="291">
        <v>41068</v>
      </c>
      <c r="D15" s="291"/>
      <c r="E15" s="292"/>
      <c r="F15" s="32"/>
      <c r="G15" s="222"/>
      <c r="H15" s="293"/>
      <c r="I15" s="32"/>
      <c r="J15" s="734" t="s">
        <v>339</v>
      </c>
      <c r="K15" s="734"/>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340</v>
      </c>
      <c r="C17" s="237" t="s">
        <v>253</v>
      </c>
      <c r="D17" s="237" t="s">
        <v>254</v>
      </c>
      <c r="E17" s="365">
        <v>41647</v>
      </c>
      <c r="F17" s="237" t="s">
        <v>256</v>
      </c>
      <c r="G17" s="297" t="s">
        <v>257</v>
      </c>
      <c r="H17" s="298" t="s">
        <v>258</v>
      </c>
      <c r="I17" s="297" t="s">
        <v>259</v>
      </c>
      <c r="J17" s="297" t="s">
        <v>260</v>
      </c>
      <c r="K17" s="299" t="s">
        <v>261</v>
      </c>
      <c r="L17" s="297" t="s">
        <v>262</v>
      </c>
      <c r="M17" s="297" t="s">
        <v>263</v>
      </c>
      <c r="N17" s="297" t="s">
        <v>264</v>
      </c>
      <c r="O17" s="297" t="s">
        <v>265</v>
      </c>
      <c r="P17" s="297" t="s">
        <v>266</v>
      </c>
      <c r="Q17" s="297" t="s">
        <v>267</v>
      </c>
      <c r="R17" s="297" t="s">
        <v>268</v>
      </c>
      <c r="S17" s="297" t="s">
        <v>269</v>
      </c>
      <c r="T17" s="297" t="s">
        <v>270</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271</v>
      </c>
      <c r="C19" s="311" t="s">
        <v>341</v>
      </c>
      <c r="D19" s="311" t="s">
        <v>342</v>
      </c>
      <c r="E19" s="311" t="s">
        <v>283</v>
      </c>
      <c r="F19" s="238" t="s">
        <v>283</v>
      </c>
      <c r="G19" s="311" t="s">
        <v>295</v>
      </c>
      <c r="H19" s="288" t="s">
        <v>277</v>
      </c>
      <c r="I19" s="355">
        <v>515000000</v>
      </c>
      <c r="J19" s="312">
        <v>-212659228.49000001</v>
      </c>
      <c r="K19" s="313">
        <v>302340771.50999999</v>
      </c>
      <c r="L19" s="314" t="s">
        <v>298</v>
      </c>
      <c r="M19" s="356">
        <v>1.55E-2</v>
      </c>
      <c r="N19" s="319">
        <v>1.9066300000000001E-2</v>
      </c>
      <c r="O19" s="323" t="s">
        <v>618</v>
      </c>
      <c r="P19" s="324">
        <v>42843</v>
      </c>
      <c r="Q19" s="322">
        <v>1437181.66</v>
      </c>
      <c r="R19" s="316">
        <v>43023</v>
      </c>
      <c r="S19" s="317">
        <v>56523</v>
      </c>
      <c r="T19" s="317" t="s">
        <v>285</v>
      </c>
    </row>
    <row r="20" spans="1:21" s="248" customFormat="1">
      <c r="B20" s="310" t="s">
        <v>343</v>
      </c>
      <c r="C20" s="311" t="s">
        <v>344</v>
      </c>
      <c r="D20" s="311" t="s">
        <v>345</v>
      </c>
      <c r="E20" s="311" t="s">
        <v>346</v>
      </c>
      <c r="F20" s="311" t="s">
        <v>346</v>
      </c>
      <c r="G20" s="311" t="s">
        <v>275</v>
      </c>
      <c r="H20" s="288">
        <v>1.5525</v>
      </c>
      <c r="I20" s="355">
        <v>140000000</v>
      </c>
      <c r="J20" s="312">
        <v>0</v>
      </c>
      <c r="K20" s="313">
        <v>140000000</v>
      </c>
      <c r="L20" s="314" t="s">
        <v>284</v>
      </c>
      <c r="M20" s="356">
        <v>2.1999999999999999E-2</v>
      </c>
      <c r="N20" s="319">
        <v>3.2231700000000002E-2</v>
      </c>
      <c r="O20" s="323" t="s">
        <v>618</v>
      </c>
      <c r="P20" s="324">
        <v>42843</v>
      </c>
      <c r="Q20" s="322">
        <v>1140644.05</v>
      </c>
      <c r="R20" s="316">
        <v>43023</v>
      </c>
      <c r="S20" s="317">
        <v>56523</v>
      </c>
      <c r="T20" s="317" t="s">
        <v>285</v>
      </c>
    </row>
    <row r="21" spans="1:21" s="248" customFormat="1">
      <c r="B21" s="310" t="s">
        <v>347</v>
      </c>
      <c r="C21" s="311" t="s">
        <v>348</v>
      </c>
      <c r="D21" s="311" t="s">
        <v>349</v>
      </c>
      <c r="E21" s="311" t="s">
        <v>346</v>
      </c>
      <c r="F21" s="311" t="s">
        <v>346</v>
      </c>
      <c r="G21" s="311" t="s">
        <v>295</v>
      </c>
      <c r="H21" s="288" t="s">
        <v>277</v>
      </c>
      <c r="I21" s="355">
        <v>33000000</v>
      </c>
      <c r="J21" s="312">
        <v>0</v>
      </c>
      <c r="K21" s="313">
        <v>33000000</v>
      </c>
      <c r="L21" s="314" t="s">
        <v>298</v>
      </c>
      <c r="M21" s="356">
        <v>2.35E-2</v>
      </c>
      <c r="N21" s="319">
        <v>2.7066300000000001E-2</v>
      </c>
      <c r="O21" s="323" t="s">
        <v>618</v>
      </c>
      <c r="P21" s="324">
        <v>42843</v>
      </c>
      <c r="Q21" s="322">
        <v>222685.2</v>
      </c>
      <c r="R21" s="316">
        <v>43023</v>
      </c>
      <c r="S21" s="317">
        <v>56523</v>
      </c>
      <c r="T21" s="317" t="s">
        <v>285</v>
      </c>
    </row>
    <row r="22" spans="1:21" ht="12.75" thickBot="1">
      <c r="B22" s="325"/>
      <c r="C22" s="366"/>
      <c r="D22" s="366"/>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250</v>
      </c>
      <c r="C26" s="292" t="s">
        <v>350</v>
      </c>
      <c r="D26" s="292"/>
      <c r="E26" s="292"/>
      <c r="F26" s="32"/>
      <c r="G26" s="222"/>
      <c r="H26" s="293"/>
      <c r="I26" s="32"/>
      <c r="J26" s="734" t="s">
        <v>351</v>
      </c>
      <c r="K26" s="734"/>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352</v>
      </c>
      <c r="C28" s="237" t="s">
        <v>253</v>
      </c>
      <c r="D28" s="237" t="s">
        <v>254</v>
      </c>
      <c r="E28" s="237" t="s">
        <v>255</v>
      </c>
      <c r="F28" s="237" t="s">
        <v>256</v>
      </c>
      <c r="G28" s="297" t="s">
        <v>257</v>
      </c>
      <c r="H28" s="298" t="s">
        <v>258</v>
      </c>
      <c r="I28" s="297" t="s">
        <v>259</v>
      </c>
      <c r="J28" s="297" t="s">
        <v>260</v>
      </c>
      <c r="K28" s="299" t="s">
        <v>261</v>
      </c>
      <c r="L28" s="297" t="s">
        <v>262</v>
      </c>
      <c r="M28" s="297" t="s">
        <v>263</v>
      </c>
      <c r="N28" s="297" t="s">
        <v>264</v>
      </c>
      <c r="O28" s="297" t="s">
        <v>265</v>
      </c>
      <c r="P28" s="297" t="s">
        <v>266</v>
      </c>
      <c r="Q28" s="297" t="s">
        <v>267</v>
      </c>
      <c r="R28" s="297" t="s">
        <v>268</v>
      </c>
      <c r="S28" s="297" t="s">
        <v>269</v>
      </c>
      <c r="T28" s="297" t="s">
        <v>270</v>
      </c>
      <c r="U28" s="297" t="s">
        <v>353</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271</v>
      </c>
      <c r="C30" s="311" t="s">
        <v>354</v>
      </c>
      <c r="D30" s="311" t="s">
        <v>355</v>
      </c>
      <c r="E30" s="311" t="s">
        <v>283</v>
      </c>
      <c r="F30" s="238" t="s">
        <v>283</v>
      </c>
      <c r="G30" s="311" t="s">
        <v>275</v>
      </c>
      <c r="H30" s="288">
        <v>1.5095000000000001</v>
      </c>
      <c r="I30" s="355">
        <v>750000000</v>
      </c>
      <c r="J30" s="312">
        <v>-750000000</v>
      </c>
      <c r="K30" s="313">
        <v>0</v>
      </c>
      <c r="L30" s="314" t="s">
        <v>276</v>
      </c>
      <c r="M30" s="356">
        <v>8.0000000000000004E-4</v>
      </c>
      <c r="N30" s="319"/>
      <c r="O30" s="323" t="s">
        <v>277</v>
      </c>
      <c r="P30" s="324" t="s">
        <v>277</v>
      </c>
      <c r="Q30" s="322" t="s">
        <v>277</v>
      </c>
      <c r="R30" s="316" t="s">
        <v>278</v>
      </c>
      <c r="S30" s="317">
        <v>41730</v>
      </c>
      <c r="T30" s="317" t="s">
        <v>285</v>
      </c>
      <c r="U30" s="318" t="s">
        <v>356</v>
      </c>
    </row>
    <row r="31" spans="1:21" s="248" customFormat="1">
      <c r="B31" s="310" t="s">
        <v>280</v>
      </c>
      <c r="C31" s="311" t="s">
        <v>357</v>
      </c>
      <c r="D31" s="311" t="s">
        <v>358</v>
      </c>
      <c r="E31" s="311" t="s">
        <v>283</v>
      </c>
      <c r="F31" s="238" t="s">
        <v>283</v>
      </c>
      <c r="G31" s="311" t="s">
        <v>295</v>
      </c>
      <c r="H31" s="288" t="s">
        <v>277</v>
      </c>
      <c r="I31" s="355">
        <v>500000000</v>
      </c>
      <c r="J31" s="312">
        <v>-500000000</v>
      </c>
      <c r="K31" s="313">
        <v>0</v>
      </c>
      <c r="L31" s="314" t="s">
        <v>298</v>
      </c>
      <c r="M31" s="356">
        <v>4.0000000000000001E-3</v>
      </c>
      <c r="N31" s="319" t="s">
        <v>619</v>
      </c>
      <c r="O31" s="323" t="s">
        <v>277</v>
      </c>
      <c r="P31" s="324" t="s">
        <v>277</v>
      </c>
      <c r="Q31" s="630" t="s">
        <v>277</v>
      </c>
      <c r="R31" s="316">
        <v>42658</v>
      </c>
      <c r="S31" s="317">
        <v>56523</v>
      </c>
      <c r="T31" s="317" t="s">
        <v>285</v>
      </c>
      <c r="U31" s="318" t="s">
        <v>356</v>
      </c>
    </row>
    <row r="32" spans="1:21" s="248" customFormat="1">
      <c r="B32" s="310" t="s">
        <v>286</v>
      </c>
      <c r="C32" s="311" t="s">
        <v>359</v>
      </c>
      <c r="D32" s="311" t="s">
        <v>278</v>
      </c>
      <c r="E32" s="311" t="s">
        <v>283</v>
      </c>
      <c r="F32" s="238" t="s">
        <v>283</v>
      </c>
      <c r="G32" s="311" t="s">
        <v>295</v>
      </c>
      <c r="H32" s="288" t="s">
        <v>277</v>
      </c>
      <c r="I32" s="355">
        <v>100000000</v>
      </c>
      <c r="J32" s="312">
        <v>-100000000</v>
      </c>
      <c r="K32" s="313">
        <v>0</v>
      </c>
      <c r="L32" s="314" t="s">
        <v>298</v>
      </c>
      <c r="M32" s="356">
        <v>4.0000000000000001E-3</v>
      </c>
      <c r="N32" s="319" t="s">
        <v>619</v>
      </c>
      <c r="O32" s="323" t="s">
        <v>619</v>
      </c>
      <c r="P32" s="324" t="s">
        <v>619</v>
      </c>
      <c r="Q32" s="322">
        <v>0</v>
      </c>
      <c r="R32" s="316">
        <v>42750</v>
      </c>
      <c r="S32" s="317">
        <v>56523</v>
      </c>
      <c r="T32" s="317" t="s">
        <v>285</v>
      </c>
      <c r="U32" s="318" t="s">
        <v>360</v>
      </c>
    </row>
    <row r="33" spans="1:21" ht="12.75" thickBot="1">
      <c r="B33" s="325"/>
      <c r="C33" s="366"/>
      <c r="D33" s="366"/>
      <c r="E33" s="326"/>
      <c r="F33" s="330"/>
      <c r="G33" s="326"/>
      <c r="H33" s="328"/>
      <c r="I33" s="326"/>
      <c r="J33" s="330"/>
      <c r="K33" s="331"/>
      <c r="L33" s="330"/>
      <c r="M33" s="326"/>
      <c r="N33" s="330"/>
      <c r="O33" s="326"/>
      <c r="P33" s="330"/>
      <c r="Q33" s="358"/>
      <c r="R33" s="330"/>
      <c r="S33" s="326"/>
      <c r="T33" s="326"/>
      <c r="U33" s="619"/>
    </row>
    <row r="34" spans="1:21">
      <c r="B34" s="334"/>
      <c r="C34" s="32"/>
      <c r="D34" s="32"/>
      <c r="E34" s="32"/>
      <c r="F34" s="32"/>
      <c r="G34" s="32"/>
      <c r="H34" s="293"/>
      <c r="I34" s="335"/>
      <c r="J34" s="238"/>
      <c r="K34" s="336"/>
      <c r="L34" s="238"/>
      <c r="M34" s="238"/>
      <c r="N34" s="238"/>
      <c r="O34" s="238"/>
      <c r="P34" s="337"/>
      <c r="Q34" s="338"/>
      <c r="R34" s="339"/>
      <c r="S34" s="32"/>
      <c r="T34" s="33"/>
    </row>
    <row r="35" spans="1:21">
      <c r="R35" s="359"/>
    </row>
    <row r="36" spans="1:21">
      <c r="R36" s="359"/>
    </row>
    <row r="37" spans="1:21">
      <c r="B37" s="290" t="s">
        <v>250</v>
      </c>
      <c r="C37" s="292">
        <v>42516</v>
      </c>
      <c r="D37" s="292"/>
      <c r="E37" s="292"/>
      <c r="F37" s="32"/>
      <c r="G37" s="222"/>
      <c r="H37" s="293"/>
      <c r="I37" s="32"/>
      <c r="J37" s="734" t="s">
        <v>528</v>
      </c>
      <c r="K37" s="734"/>
      <c r="L37" s="32"/>
      <c r="M37" s="32"/>
      <c r="N37" s="32"/>
      <c r="O37" s="32"/>
      <c r="P37" s="32"/>
      <c r="Q37" s="32"/>
      <c r="R37" s="32"/>
      <c r="S37" s="32"/>
      <c r="T37" s="32"/>
    </row>
    <row r="38" spans="1:21" ht="12.75" thickBot="1">
      <c r="B38" s="294"/>
      <c r="C38" s="294"/>
      <c r="D38" s="294"/>
      <c r="E38" s="294"/>
      <c r="F38" s="294"/>
      <c r="G38" s="222"/>
      <c r="H38" s="295"/>
      <c r="I38" s="294"/>
      <c r="J38" s="294"/>
      <c r="K38" s="296"/>
      <c r="L38" s="294"/>
      <c r="M38" s="294"/>
      <c r="N38" s="294"/>
      <c r="O38" s="294"/>
      <c r="P38" s="294"/>
      <c r="Q38" s="294"/>
      <c r="R38" s="294"/>
      <c r="S38" s="294"/>
      <c r="T38" s="294"/>
    </row>
    <row r="39" spans="1:21" ht="54" customHeight="1" thickBot="1">
      <c r="A39" s="248"/>
      <c r="B39" s="237" t="s">
        <v>521</v>
      </c>
      <c r="C39" s="237" t="s">
        <v>253</v>
      </c>
      <c r="D39" s="237" t="s">
        <v>254</v>
      </c>
      <c r="E39" s="237" t="s">
        <v>255</v>
      </c>
      <c r="F39" s="237" t="s">
        <v>256</v>
      </c>
      <c r="G39" s="297" t="s">
        <v>257</v>
      </c>
      <c r="H39" s="298" t="s">
        <v>258</v>
      </c>
      <c r="I39" s="297" t="s">
        <v>259</v>
      </c>
      <c r="J39" s="297" t="s">
        <v>260</v>
      </c>
      <c r="K39" s="299" t="s">
        <v>261</v>
      </c>
      <c r="L39" s="297" t="s">
        <v>262</v>
      </c>
      <c r="M39" s="297" t="s">
        <v>263</v>
      </c>
      <c r="N39" s="297" t="s">
        <v>264</v>
      </c>
      <c r="O39" s="297" t="s">
        <v>265</v>
      </c>
      <c r="P39" s="297" t="s">
        <v>266</v>
      </c>
      <c r="Q39" s="297" t="s">
        <v>267</v>
      </c>
      <c r="R39" s="297" t="s">
        <v>268</v>
      </c>
      <c r="S39" s="297" t="s">
        <v>269</v>
      </c>
      <c r="T39" s="297" t="s">
        <v>270</v>
      </c>
      <c r="U39" s="297" t="s">
        <v>353</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271</v>
      </c>
      <c r="C41" s="311" t="s">
        <v>522</v>
      </c>
      <c r="D41" s="311" t="s">
        <v>525</v>
      </c>
      <c r="E41" s="311" t="s">
        <v>283</v>
      </c>
      <c r="F41" s="311" t="s">
        <v>283</v>
      </c>
      <c r="G41" s="311" t="s">
        <v>275</v>
      </c>
      <c r="H41" s="288">
        <v>1.4601999999999999</v>
      </c>
      <c r="I41" s="355">
        <v>375000000</v>
      </c>
      <c r="J41" s="312">
        <v>0</v>
      </c>
      <c r="K41" s="313">
        <v>375000000</v>
      </c>
      <c r="L41" s="314" t="s">
        <v>276</v>
      </c>
      <c r="M41" s="356">
        <v>6.0000000000000001E-3</v>
      </c>
      <c r="N41" s="367">
        <v>1.3683299999999999E-2</v>
      </c>
      <c r="O41" s="323" t="s">
        <v>620</v>
      </c>
      <c r="P41" s="324">
        <v>42781</v>
      </c>
      <c r="Q41" s="322">
        <v>413349.6875</v>
      </c>
      <c r="R41" s="316" t="s">
        <v>527</v>
      </c>
      <c r="S41" s="317">
        <v>42826</v>
      </c>
      <c r="T41" s="318" t="s">
        <v>285</v>
      </c>
      <c r="U41" s="318" t="s">
        <v>356</v>
      </c>
    </row>
    <row r="42" spans="1:21" s="248" customFormat="1">
      <c r="B42" s="310" t="s">
        <v>280</v>
      </c>
      <c r="C42" s="311" t="s">
        <v>523</v>
      </c>
      <c r="D42" s="311" t="s">
        <v>526</v>
      </c>
      <c r="E42" s="311" t="s">
        <v>283</v>
      </c>
      <c r="F42" s="311" t="s">
        <v>283</v>
      </c>
      <c r="G42" s="311" t="s">
        <v>295</v>
      </c>
      <c r="H42" s="288" t="s">
        <v>277</v>
      </c>
      <c r="I42" s="355">
        <v>340000000</v>
      </c>
      <c r="J42" s="312">
        <v>0</v>
      </c>
      <c r="K42" s="313">
        <v>340000000</v>
      </c>
      <c r="L42" s="314" t="s">
        <v>298</v>
      </c>
      <c r="M42" s="356">
        <v>7.4999999999999997E-3</v>
      </c>
      <c r="N42" s="367">
        <v>1.1066299999999999E-2</v>
      </c>
      <c r="O42" s="323" t="s">
        <v>618</v>
      </c>
      <c r="P42" s="324">
        <v>42843</v>
      </c>
      <c r="Q42" s="322">
        <v>938058.42</v>
      </c>
      <c r="R42" s="316">
        <v>44392</v>
      </c>
      <c r="S42" s="317">
        <v>56523</v>
      </c>
      <c r="T42" s="318" t="s">
        <v>285</v>
      </c>
      <c r="U42" s="318" t="s">
        <v>356</v>
      </c>
    </row>
    <row r="43" spans="1:21" s="248" customFormat="1">
      <c r="B43" s="310" t="s">
        <v>86</v>
      </c>
      <c r="C43" s="311" t="s">
        <v>524</v>
      </c>
      <c r="D43" s="311" t="s">
        <v>278</v>
      </c>
      <c r="E43" s="238" t="s">
        <v>278</v>
      </c>
      <c r="F43" s="311" t="s">
        <v>278</v>
      </c>
      <c r="G43" s="311" t="s">
        <v>295</v>
      </c>
      <c r="H43" s="288" t="s">
        <v>277</v>
      </c>
      <c r="I43" s="355">
        <v>582000000</v>
      </c>
      <c r="J43" s="312">
        <v>0</v>
      </c>
      <c r="K43" s="313">
        <v>582000000</v>
      </c>
      <c r="L43" s="314" t="s">
        <v>298</v>
      </c>
      <c r="M43" s="356">
        <v>8.9999999999999993E-3</v>
      </c>
      <c r="N43" s="367">
        <v>1.2566299999999999E-2</v>
      </c>
      <c r="O43" s="323" t="s">
        <v>618</v>
      </c>
      <c r="P43" s="324">
        <v>42843</v>
      </c>
      <c r="Q43" s="322">
        <v>1823387.34</v>
      </c>
      <c r="R43" s="316" t="s">
        <v>527</v>
      </c>
      <c r="S43" s="317">
        <v>56523</v>
      </c>
      <c r="T43" s="318" t="s">
        <v>299</v>
      </c>
      <c r="U43" s="318" t="s">
        <v>360</v>
      </c>
    </row>
    <row r="44" spans="1:21" ht="12.75" thickBot="1">
      <c r="B44" s="325"/>
      <c r="C44" s="366"/>
      <c r="D44" s="366"/>
      <c r="E44" s="326"/>
      <c r="F44" s="330"/>
      <c r="G44" s="326"/>
      <c r="H44" s="328"/>
      <c r="I44" s="326"/>
      <c r="J44" s="330"/>
      <c r="K44" s="331"/>
      <c r="L44" s="330"/>
      <c r="M44" s="326"/>
      <c r="N44" s="330"/>
      <c r="O44" s="326"/>
      <c r="P44" s="330"/>
      <c r="Q44" s="358"/>
      <c r="R44" s="330"/>
      <c r="S44" s="326"/>
      <c r="T44" s="333"/>
      <c r="U44" s="368"/>
    </row>
    <row r="45" spans="1:21">
      <c r="B45" s="369" t="s">
        <v>361</v>
      </c>
    </row>
    <row r="46" spans="1:21">
      <c r="I46" s="370"/>
    </row>
    <row r="47" spans="1:21" ht="14.25">
      <c r="N47" s="371"/>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January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topLeftCell="A22" zoomScaleNormal="100" zoomScaleSheetLayoutView="85" workbookViewId="0">
      <selection activeCell="F53" sqref="F53"/>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2" t="s">
        <v>362</v>
      </c>
      <c r="C2" s="373" t="s">
        <v>107</v>
      </c>
      <c r="D2" s="372" t="s">
        <v>107</v>
      </c>
      <c r="E2" s="373" t="s">
        <v>363</v>
      </c>
      <c r="F2" s="372" t="s">
        <v>364</v>
      </c>
      <c r="G2" s="373" t="s">
        <v>365</v>
      </c>
    </row>
    <row r="3" spans="2:9" ht="12.75" thickBot="1">
      <c r="B3" s="374"/>
      <c r="C3" s="375" t="s">
        <v>110</v>
      </c>
      <c r="D3" s="376" t="s">
        <v>125</v>
      </c>
      <c r="E3" s="375" t="s">
        <v>366</v>
      </c>
      <c r="F3" s="376" t="s">
        <v>367</v>
      </c>
      <c r="G3" s="377"/>
      <c r="I3" s="545"/>
    </row>
    <row r="4" spans="2:9">
      <c r="B4" s="124"/>
      <c r="C4" s="378"/>
      <c r="D4" s="124"/>
      <c r="E4" s="378"/>
      <c r="F4" s="124"/>
      <c r="G4" s="379"/>
    </row>
    <row r="5" spans="2:9">
      <c r="B5" s="124" t="s">
        <v>368</v>
      </c>
      <c r="C5" s="633">
        <v>2509348562.8500004</v>
      </c>
      <c r="D5" s="379">
        <v>0.7806279369844179</v>
      </c>
      <c r="E5" s="480">
        <v>0.21937206301558218</v>
      </c>
      <c r="F5" s="379">
        <v>0.28314507942748013</v>
      </c>
      <c r="G5" s="379">
        <v>0.23100000000000001</v>
      </c>
      <c r="H5" s="585"/>
    </row>
    <row r="6" spans="2:9">
      <c r="B6" s="124" t="s">
        <v>369</v>
      </c>
      <c r="C6" s="633">
        <v>123177133.66</v>
      </c>
      <c r="D6" s="379">
        <v>3.8318913982779167E-2</v>
      </c>
      <c r="E6" s="480">
        <v>0.18105314903280301</v>
      </c>
      <c r="F6" s="379">
        <v>0.24482616544470098</v>
      </c>
      <c r="G6" s="379">
        <v>5.7000000000000002E-2</v>
      </c>
      <c r="H6" s="248"/>
    </row>
    <row r="7" spans="2:9" ht="12.75" thickBot="1">
      <c r="B7" s="124" t="s">
        <v>370</v>
      </c>
      <c r="C7" s="633">
        <v>582000000</v>
      </c>
      <c r="D7" s="379">
        <v>0.18105314903280301</v>
      </c>
      <c r="E7" s="379">
        <v>0</v>
      </c>
      <c r="F7" s="379">
        <v>6.3773016411897976E-2</v>
      </c>
      <c r="G7" s="379"/>
      <c r="H7" s="248"/>
    </row>
    <row r="8" spans="2:9">
      <c r="B8" s="124"/>
      <c r="C8" s="634">
        <v>3214525696.5100002</v>
      </c>
      <c r="D8" s="380">
        <v>1.0000000000000002</v>
      </c>
      <c r="E8" s="379"/>
      <c r="F8" s="381"/>
      <c r="G8" s="379"/>
      <c r="H8" s="248"/>
    </row>
    <row r="9" spans="2:9" ht="12.75" thickBot="1">
      <c r="B9" s="124"/>
      <c r="C9" s="378"/>
      <c r="D9" s="379"/>
      <c r="E9" s="379"/>
      <c r="F9" s="381"/>
      <c r="G9" s="382"/>
      <c r="H9" s="248"/>
    </row>
    <row r="10" spans="2:9">
      <c r="B10" s="270"/>
      <c r="C10" s="383"/>
      <c r="D10" s="380"/>
      <c r="E10" s="380"/>
      <c r="F10" s="384"/>
      <c r="G10" s="385"/>
      <c r="H10" s="248"/>
    </row>
    <row r="11" spans="2:9">
      <c r="B11" s="124" t="s">
        <v>371</v>
      </c>
      <c r="C11" s="378">
        <v>205000000</v>
      </c>
      <c r="D11" s="379">
        <v>6.3773016411897976E-2</v>
      </c>
      <c r="E11" s="379"/>
      <c r="F11" s="381"/>
      <c r="G11" s="382"/>
      <c r="H11" s="248"/>
    </row>
    <row r="12" spans="2:9" ht="12.75" thickBot="1">
      <c r="B12" s="115"/>
      <c r="C12" s="386"/>
      <c r="D12" s="387"/>
      <c r="E12" s="388"/>
      <c r="F12" s="389"/>
      <c r="G12" s="388"/>
      <c r="H12" s="248"/>
    </row>
    <row r="13" spans="2:9" ht="12.75" customHeight="1">
      <c r="B13" s="125"/>
      <c r="C13" s="390"/>
      <c r="D13" s="390"/>
      <c r="E13" s="391"/>
      <c r="F13" s="392"/>
      <c r="G13" s="391"/>
    </row>
    <row r="14" spans="2:9" ht="12.75" thickBot="1">
      <c r="B14" s="392"/>
      <c r="C14" s="392"/>
      <c r="D14" s="390"/>
      <c r="E14" s="391"/>
      <c r="F14" s="340"/>
      <c r="G14" s="391"/>
    </row>
    <row r="15" spans="2:9">
      <c r="B15" s="107" t="s">
        <v>372</v>
      </c>
      <c r="C15" s="393">
        <v>0</v>
      </c>
      <c r="D15" s="228"/>
      <c r="E15" s="391"/>
      <c r="F15" s="546"/>
      <c r="G15" s="238"/>
    </row>
    <row r="16" spans="2:9">
      <c r="B16" s="124" t="s">
        <v>373</v>
      </c>
      <c r="C16" s="394">
        <v>0</v>
      </c>
      <c r="D16" s="395"/>
      <c r="E16" s="391"/>
      <c r="F16" s="340"/>
      <c r="G16" s="238"/>
    </row>
    <row r="17" spans="2:15">
      <c r="B17" s="124" t="s">
        <v>374</v>
      </c>
      <c r="C17" s="394">
        <v>0</v>
      </c>
      <c r="D17" s="395"/>
      <c r="E17" s="652"/>
      <c r="F17" s="598"/>
      <c r="G17" s="32"/>
    </row>
    <row r="18" spans="2:15">
      <c r="B18" s="124" t="s">
        <v>375</v>
      </c>
      <c r="C18" s="394">
        <v>0</v>
      </c>
      <c r="D18" s="390"/>
      <c r="E18" s="654"/>
      <c r="F18" s="32"/>
      <c r="G18" s="32"/>
    </row>
    <row r="19" spans="2:15">
      <c r="B19" s="124" t="s">
        <v>376</v>
      </c>
      <c r="C19" s="394">
        <v>0</v>
      </c>
      <c r="D19" s="396"/>
      <c r="E19" s="391"/>
      <c r="F19" s="238"/>
      <c r="G19" s="238"/>
      <c r="H19" s="111"/>
    </row>
    <row r="20" spans="2:15" ht="12.75" thickBot="1">
      <c r="B20" s="397" t="s">
        <v>377</v>
      </c>
      <c r="C20" s="398">
        <v>0</v>
      </c>
      <c r="D20" s="390"/>
      <c r="E20" s="391"/>
      <c r="F20" s="238"/>
      <c r="G20" s="238"/>
    </row>
    <row r="21" spans="2:15">
      <c r="B21" s="31"/>
      <c r="C21" s="31"/>
      <c r="D21" s="399"/>
      <c r="E21" s="400"/>
      <c r="F21" s="238"/>
      <c r="G21" s="238"/>
    </row>
    <row r="22" spans="2:15" ht="12.75" thickBot="1">
      <c r="B22" s="586"/>
      <c r="C22" s="392"/>
      <c r="D22" s="396"/>
      <c r="E22" s="391"/>
      <c r="F22" s="392"/>
      <c r="G22" s="391"/>
    </row>
    <row r="23" spans="2:15">
      <c r="B23" s="401" t="s">
        <v>378</v>
      </c>
      <c r="C23" s="402"/>
      <c r="D23" s="32"/>
    </row>
    <row r="24" spans="2:15" ht="12.75" thickBot="1">
      <c r="B24" s="374"/>
      <c r="C24" s="377"/>
      <c r="D24" s="32"/>
    </row>
    <row r="25" spans="2:15">
      <c r="B25" s="124" t="s">
        <v>379</v>
      </c>
      <c r="C25" s="603">
        <v>205000000</v>
      </c>
      <c r="D25" s="32"/>
    </row>
    <row r="26" spans="2:15" ht="14.25" customHeight="1">
      <c r="B26" s="124" t="s">
        <v>380</v>
      </c>
      <c r="C26" s="603">
        <v>0</v>
      </c>
      <c r="D26" s="32"/>
      <c r="E26" s="8"/>
      <c r="F26" s="8"/>
      <c r="G26" s="8"/>
      <c r="H26" s="8"/>
      <c r="I26" s="8"/>
      <c r="J26" s="8"/>
      <c r="K26" s="8"/>
      <c r="L26" s="8"/>
      <c r="M26" s="8"/>
      <c r="N26" s="8"/>
      <c r="O26" s="8"/>
    </row>
    <row r="27" spans="2:15">
      <c r="B27" s="124" t="s">
        <v>381</v>
      </c>
      <c r="C27" s="603">
        <v>0</v>
      </c>
      <c r="D27" s="32"/>
    </row>
    <row r="28" spans="2:15" ht="12.75" thickBot="1">
      <c r="B28" s="115" t="s">
        <v>382</v>
      </c>
      <c r="C28" s="603">
        <v>205000000</v>
      </c>
      <c r="D28" s="32"/>
      <c r="E28" s="391"/>
      <c r="F28" s="392"/>
      <c r="G28" s="41"/>
    </row>
    <row r="29" spans="2:15">
      <c r="B29" s="200"/>
      <c r="C29" s="200"/>
      <c r="D29" s="32"/>
      <c r="E29" s="391"/>
      <c r="F29" s="392"/>
      <c r="G29" s="41"/>
    </row>
    <row r="30" spans="2:15" ht="12.75" thickBot="1">
      <c r="B30" s="32"/>
      <c r="C30" s="32"/>
      <c r="D30" s="32"/>
      <c r="E30" s="32"/>
      <c r="F30" s="32"/>
      <c r="G30" s="41"/>
    </row>
    <row r="31" spans="2:15">
      <c r="B31" s="401" t="s">
        <v>559</v>
      </c>
      <c r="C31" s="403" t="s">
        <v>383</v>
      </c>
      <c r="D31" s="647" t="s">
        <v>384</v>
      </c>
      <c r="E31" s="391"/>
      <c r="F31" s="41"/>
      <c r="G31" s="32"/>
    </row>
    <row r="32" spans="2:15" ht="12.75" thickBot="1">
      <c r="B32" s="374"/>
      <c r="C32" s="648" t="s">
        <v>575</v>
      </c>
      <c r="D32" s="648" t="s">
        <v>575</v>
      </c>
      <c r="E32" s="391"/>
      <c r="F32" s="41"/>
      <c r="G32" s="32"/>
    </row>
    <row r="33" spans="2:13">
      <c r="B33" s="405" t="s">
        <v>385</v>
      </c>
      <c r="C33" s="640">
        <v>3.6212207858753932E-2</v>
      </c>
      <c r="D33" s="640">
        <v>4.9069283111398077E-2</v>
      </c>
      <c r="E33" s="391"/>
      <c r="F33" s="391"/>
      <c r="G33" s="31"/>
    </row>
    <row r="34" spans="2:13" ht="12.75" thickBot="1">
      <c r="B34" s="397" t="s">
        <v>386</v>
      </c>
      <c r="C34" s="649">
        <v>2.7727999222856591E-2</v>
      </c>
      <c r="D34" s="649">
        <v>3.397170354947094E-2</v>
      </c>
      <c r="E34" s="391"/>
      <c r="F34" s="406"/>
      <c r="G34" s="31"/>
    </row>
    <row r="35" spans="2:13">
      <c r="B35" s="41" t="s">
        <v>387</v>
      </c>
      <c r="C35" s="238"/>
      <c r="D35" s="41"/>
      <c r="E35" s="391"/>
      <c r="F35" s="407"/>
      <c r="G35" s="407"/>
    </row>
    <row r="36" spans="2:13">
      <c r="B36" s="41"/>
      <c r="C36" s="238"/>
      <c r="D36" s="41"/>
      <c r="E36" s="391"/>
      <c r="F36" s="407"/>
      <c r="G36" s="407"/>
      <c r="H36" s="683"/>
    </row>
    <row r="37" spans="2:13" ht="12.75" thickBot="1">
      <c r="C37" s="248"/>
      <c r="E37" s="391"/>
      <c r="H37" s="489"/>
    </row>
    <row r="38" spans="2:13">
      <c r="B38" s="401" t="s">
        <v>621</v>
      </c>
      <c r="C38" s="403" t="s">
        <v>383</v>
      </c>
      <c r="D38" s="403" t="s">
        <v>384</v>
      </c>
      <c r="E38" s="391"/>
      <c r="F38" s="41"/>
      <c r="G38" s="32"/>
    </row>
    <row r="39" spans="2:13" ht="12.75" thickBot="1">
      <c r="B39" s="374"/>
      <c r="C39" s="404"/>
      <c r="D39" s="404"/>
      <c r="E39" s="391"/>
      <c r="F39" s="41"/>
      <c r="G39" s="32"/>
    </row>
    <row r="40" spans="2:13" ht="12.75" thickBot="1">
      <c r="B40" s="408" t="s">
        <v>388</v>
      </c>
      <c r="C40" s="604">
        <v>7.3210867082106933E-3</v>
      </c>
      <c r="D40" s="604">
        <v>1.1001303681975569E-2</v>
      </c>
      <c r="E40" s="391"/>
      <c r="F40" s="639"/>
      <c r="G40" s="31"/>
      <c r="H40" s="683"/>
    </row>
    <row r="41" spans="2:13">
      <c r="B41" s="41" t="s">
        <v>389</v>
      </c>
      <c r="C41" s="238"/>
      <c r="D41" s="41"/>
      <c r="E41" s="391"/>
      <c r="F41" s="407"/>
      <c r="G41" s="407"/>
    </row>
    <row r="42" spans="2:13">
      <c r="B42" s="41"/>
      <c r="C42" s="238"/>
      <c r="D42" s="41"/>
      <c r="E42" s="391"/>
      <c r="F42" s="407"/>
      <c r="G42" s="407"/>
    </row>
    <row r="43" spans="2:13" ht="12.75" thickBot="1">
      <c r="C43" s="248"/>
      <c r="E43" s="391"/>
    </row>
    <row r="44" spans="2:13">
      <c r="B44" s="107" t="s">
        <v>390</v>
      </c>
      <c r="C44" s="600">
        <v>240672064.35999995</v>
      </c>
    </row>
    <row r="45" spans="2:13">
      <c r="B45" s="409" t="s">
        <v>391</v>
      </c>
      <c r="C45" s="549">
        <v>0</v>
      </c>
    </row>
    <row r="46" spans="2:13">
      <c r="B46" s="409" t="s">
        <v>392</v>
      </c>
      <c r="C46" s="549">
        <v>0</v>
      </c>
    </row>
    <row r="47" spans="2:13" ht="12.75" thickBot="1">
      <c r="B47" s="410" t="s">
        <v>393</v>
      </c>
      <c r="C47" s="411">
        <v>0</v>
      </c>
    </row>
    <row r="48" spans="2:13" ht="12.75" thickBot="1">
      <c r="B48" s="115" t="s">
        <v>394</v>
      </c>
      <c r="C48" s="411">
        <v>240672064.35999995</v>
      </c>
      <c r="M48" s="53" t="s">
        <v>395</v>
      </c>
    </row>
    <row r="49" spans="2:7" ht="12.75" thickBot="1"/>
    <row r="50" spans="2:7">
      <c r="B50" s="401" t="s">
        <v>622</v>
      </c>
      <c r="C50" s="735" t="s">
        <v>12</v>
      </c>
      <c r="D50" s="736"/>
      <c r="E50" s="412" t="s">
        <v>396</v>
      </c>
      <c r="F50" s="413" t="s">
        <v>397</v>
      </c>
    </row>
    <row r="51" spans="2:7" ht="12.75" thickBot="1">
      <c r="B51" s="374"/>
      <c r="C51" s="737"/>
      <c r="D51" s="738"/>
      <c r="E51" s="404"/>
      <c r="F51" s="651"/>
    </row>
    <row r="52" spans="2:7">
      <c r="B52" s="107" t="s">
        <v>398</v>
      </c>
      <c r="C52" s="739" t="s">
        <v>399</v>
      </c>
      <c r="D52" s="740"/>
      <c r="E52" s="107" t="s">
        <v>400</v>
      </c>
      <c r="F52" s="605">
        <v>195723155.72999999</v>
      </c>
    </row>
    <row r="53" spans="2:7">
      <c r="B53" s="409" t="s">
        <v>401</v>
      </c>
      <c r="C53" s="741" t="s">
        <v>399</v>
      </c>
      <c r="D53" s="742"/>
      <c r="E53" s="409" t="s">
        <v>400</v>
      </c>
      <c r="F53" s="749">
        <v>205417431.72999999</v>
      </c>
      <c r="G53" s="235"/>
    </row>
    <row r="54" spans="2:7">
      <c r="B54" s="409" t="s">
        <v>402</v>
      </c>
      <c r="C54" s="741" t="s">
        <v>399</v>
      </c>
      <c r="D54" s="742"/>
      <c r="E54" s="409" t="s">
        <v>403</v>
      </c>
      <c r="F54" s="549">
        <v>46041.81</v>
      </c>
    </row>
    <row r="55" spans="2:7" ht="12.75" thickBot="1">
      <c r="B55" s="410" t="s">
        <v>404</v>
      </c>
      <c r="C55" s="743" t="s">
        <v>47</v>
      </c>
      <c r="D55" s="744"/>
      <c r="E55" s="650" t="s">
        <v>277</v>
      </c>
      <c r="F55" s="411">
        <v>0</v>
      </c>
    </row>
    <row r="56" spans="2:7">
      <c r="B56" s="41"/>
    </row>
    <row r="58" spans="2:7">
      <c r="C58" s="248"/>
    </row>
    <row r="60" spans="2:7">
      <c r="F60" s="414"/>
    </row>
    <row r="63" spans="2:7">
      <c r="F63" s="414"/>
    </row>
    <row r="68" spans="6:6">
      <c r="F68" s="41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January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0" zoomScaleNormal="80" zoomScaleSheetLayoutView="100" zoomScalePageLayoutView="80" workbookViewId="0">
      <selection sqref="A1:XFD1048576"/>
    </sheetView>
  </sheetViews>
  <sheetFormatPr defaultColWidth="9.140625" defaultRowHeight="12"/>
  <cols>
    <col min="1" max="1" width="13.42578125" style="74" customWidth="1"/>
    <col min="2" max="2" width="37" style="490" customWidth="1"/>
    <col min="3" max="3" width="16.85546875" style="440" bestFit="1" customWidth="1"/>
    <col min="4" max="4" width="8.5703125" style="74" customWidth="1"/>
    <col min="5" max="5" width="36.140625" style="490" customWidth="1"/>
    <col min="6" max="6" width="20" style="490" customWidth="1"/>
    <col min="7" max="7" width="9.42578125" style="74" customWidth="1"/>
    <col min="8" max="8" width="57.5703125" style="490" customWidth="1"/>
    <col min="9" max="9" width="15.85546875" style="449" bestFit="1" customWidth="1"/>
    <col min="10" max="10" width="1.7109375" style="490" customWidth="1"/>
    <col min="11" max="16384" width="9.140625" style="490"/>
  </cols>
  <sheetData>
    <row r="1" spans="1:9" ht="12.75" thickBot="1">
      <c r="A1" s="415" t="s">
        <v>405</v>
      </c>
      <c r="B1" s="117"/>
      <c r="C1" s="416"/>
      <c r="D1" s="417"/>
      <c r="E1" s="572"/>
      <c r="F1" s="418"/>
      <c r="G1" s="417"/>
      <c r="H1" s="418"/>
      <c r="I1" s="419"/>
    </row>
    <row r="2" spans="1:9">
      <c r="B2" s="126"/>
      <c r="C2" s="420"/>
      <c r="D2" s="421"/>
      <c r="E2" s="422"/>
      <c r="F2" s="422"/>
      <c r="G2" s="421"/>
      <c r="H2" s="422"/>
      <c r="I2" s="423"/>
    </row>
    <row r="3" spans="1:9">
      <c r="B3" s="424" t="s">
        <v>406</v>
      </c>
      <c r="C3" s="425"/>
      <c r="D3" s="426"/>
      <c r="E3" s="424" t="s">
        <v>407</v>
      </c>
      <c r="F3" s="427"/>
      <c r="G3" s="426"/>
      <c r="H3" s="424" t="s">
        <v>408</v>
      </c>
      <c r="I3" s="424"/>
    </row>
    <row r="4" spans="1:9">
      <c r="B4" s="428" t="s">
        <v>623</v>
      </c>
      <c r="C4" s="429"/>
      <c r="D4" s="426"/>
      <c r="E4" s="428" t="s">
        <v>556</v>
      </c>
      <c r="F4" s="431"/>
      <c r="G4" s="426"/>
      <c r="H4" s="428" t="s">
        <v>556</v>
      </c>
      <c r="I4" s="432"/>
    </row>
    <row r="5" spans="1:9">
      <c r="A5" s="433" t="s">
        <v>409</v>
      </c>
      <c r="B5" s="432" t="s">
        <v>410</v>
      </c>
      <c r="C5" s="516">
        <v>0</v>
      </c>
      <c r="D5" s="426" t="s">
        <v>409</v>
      </c>
      <c r="E5" s="432" t="s">
        <v>411</v>
      </c>
      <c r="F5" s="516">
        <v>0</v>
      </c>
      <c r="G5" s="426" t="s">
        <v>409</v>
      </c>
      <c r="H5" s="434" t="s">
        <v>412</v>
      </c>
      <c r="I5" s="516">
        <v>14100</v>
      </c>
    </row>
    <row r="6" spans="1:9">
      <c r="A6" s="433"/>
      <c r="B6" s="432" t="s">
        <v>413</v>
      </c>
      <c r="C6" s="516">
        <v>0</v>
      </c>
      <c r="D6" s="426"/>
      <c r="E6" s="432" t="s">
        <v>414</v>
      </c>
      <c r="F6" s="516">
        <v>143951.02499999999</v>
      </c>
      <c r="G6" s="426"/>
      <c r="H6" s="432" t="s">
        <v>415</v>
      </c>
      <c r="I6" s="516">
        <v>0</v>
      </c>
    </row>
    <row r="7" spans="1:9" ht="12.75" thickBot="1">
      <c r="A7" s="433"/>
      <c r="B7" s="432"/>
      <c r="C7" s="435"/>
      <c r="D7" s="426"/>
      <c r="E7" s="432" t="s">
        <v>416</v>
      </c>
      <c r="F7" s="516">
        <v>0</v>
      </c>
      <c r="G7" s="426"/>
      <c r="H7" s="432" t="s">
        <v>417</v>
      </c>
      <c r="I7" s="516">
        <v>0</v>
      </c>
    </row>
    <row r="8" spans="1:9" ht="13.5" thickTop="1" thickBot="1">
      <c r="A8" s="433"/>
      <c r="B8" s="432"/>
      <c r="C8" s="436"/>
      <c r="D8" s="426"/>
      <c r="E8" s="432"/>
      <c r="F8" s="517"/>
      <c r="G8" s="426"/>
      <c r="H8" s="437"/>
      <c r="I8" s="517"/>
    </row>
    <row r="9" spans="1:9" ht="12.75" thickTop="1">
      <c r="A9" s="433" t="s">
        <v>418</v>
      </c>
      <c r="B9" s="432" t="s">
        <v>549</v>
      </c>
      <c r="C9" s="516">
        <v>294308.03999999998</v>
      </c>
      <c r="D9" s="426"/>
      <c r="E9" s="432"/>
      <c r="F9" s="518"/>
      <c r="G9" s="426"/>
      <c r="H9" s="437"/>
      <c r="I9" s="518"/>
    </row>
    <row r="10" spans="1:9">
      <c r="A10" s="433"/>
      <c r="B10" s="432"/>
      <c r="C10" s="420"/>
      <c r="D10" s="426" t="s">
        <v>418</v>
      </c>
      <c r="E10" s="432" t="s">
        <v>419</v>
      </c>
      <c r="F10" s="516">
        <v>29375</v>
      </c>
      <c r="G10" s="426" t="s">
        <v>418</v>
      </c>
      <c r="H10" s="437" t="s">
        <v>416</v>
      </c>
      <c r="I10" s="516">
        <v>84726.024999999994</v>
      </c>
    </row>
    <row r="11" spans="1:9" ht="12.75" thickBot="1">
      <c r="A11" s="433"/>
      <c r="B11" s="432"/>
      <c r="C11" s="420"/>
      <c r="D11" s="426"/>
      <c r="E11" s="432"/>
      <c r="F11" s="517"/>
      <c r="I11" s="517"/>
    </row>
    <row r="12" spans="1:9" ht="12.75" thickTop="1">
      <c r="A12" s="433" t="s">
        <v>420</v>
      </c>
      <c r="B12" s="434" t="s">
        <v>19</v>
      </c>
      <c r="C12" s="516">
        <v>7023149.9199999999</v>
      </c>
      <c r="D12" s="426"/>
      <c r="E12" s="432"/>
      <c r="F12" s="518"/>
      <c r="H12" s="437"/>
      <c r="I12" s="518"/>
    </row>
    <row r="13" spans="1:9">
      <c r="A13" s="433"/>
      <c r="B13" s="432" t="s">
        <v>23</v>
      </c>
      <c r="C13" s="516">
        <v>6305599.3600000003</v>
      </c>
      <c r="D13" s="426" t="s">
        <v>420</v>
      </c>
      <c r="E13" s="434" t="s">
        <v>421</v>
      </c>
      <c r="F13" s="516"/>
      <c r="G13" s="426" t="s">
        <v>420</v>
      </c>
      <c r="H13" s="438" t="s">
        <v>422</v>
      </c>
      <c r="I13" s="516">
        <v>45125</v>
      </c>
    </row>
    <row r="14" spans="1:9" ht="12.75" thickBot="1">
      <c r="A14" s="433"/>
      <c r="B14" s="432"/>
      <c r="C14" s="448"/>
      <c r="D14" s="439"/>
      <c r="E14" s="434" t="s">
        <v>423</v>
      </c>
      <c r="F14" s="516">
        <v>15750</v>
      </c>
      <c r="G14" s="426"/>
      <c r="H14" s="438" t="s">
        <v>424</v>
      </c>
      <c r="I14" s="516">
        <v>0</v>
      </c>
    </row>
    <row r="15" spans="1:9" ht="13.5" thickTop="1" thickBot="1">
      <c r="A15" s="433"/>
      <c r="B15" s="432"/>
      <c r="D15" s="426"/>
      <c r="E15" s="441"/>
      <c r="F15" s="517"/>
      <c r="G15" s="426"/>
      <c r="H15" s="438" t="s">
        <v>425</v>
      </c>
      <c r="I15" s="516">
        <v>0</v>
      </c>
    </row>
    <row r="16" spans="1:9" ht="13.5" thickTop="1" thickBot="1">
      <c r="A16" s="433"/>
      <c r="B16" s="432"/>
      <c r="C16" s="436"/>
      <c r="D16" s="426"/>
      <c r="E16" s="432"/>
      <c r="F16" s="518"/>
      <c r="G16" s="426"/>
      <c r="H16" s="437"/>
      <c r="I16" s="517"/>
    </row>
    <row r="17" spans="1:17" ht="12.75" thickTop="1">
      <c r="A17" s="433"/>
      <c r="D17" s="426" t="s">
        <v>426</v>
      </c>
      <c r="E17" s="441" t="s">
        <v>427</v>
      </c>
      <c r="F17" s="516">
        <v>1571197.9227065565</v>
      </c>
      <c r="G17" s="426"/>
      <c r="H17" s="437"/>
      <c r="I17" s="518"/>
    </row>
    <row r="18" spans="1:17" ht="12.75" thickBot="1">
      <c r="A18" s="433"/>
      <c r="B18" s="424" t="s">
        <v>428</v>
      </c>
      <c r="C18" s="424"/>
      <c r="D18" s="426"/>
      <c r="E18" s="432"/>
      <c r="F18" s="517"/>
      <c r="G18" s="426" t="s">
        <v>426</v>
      </c>
      <c r="H18" s="438" t="s">
        <v>429</v>
      </c>
      <c r="I18" s="516">
        <v>11230729.814828767</v>
      </c>
    </row>
    <row r="19" spans="1:17" ht="12.75" thickTop="1">
      <c r="A19" s="433"/>
      <c r="B19" s="428"/>
      <c r="C19" s="434"/>
      <c r="D19" s="426"/>
      <c r="E19" s="432"/>
      <c r="F19" s="518"/>
      <c r="G19" s="426"/>
      <c r="H19" s="438" t="s">
        <v>430</v>
      </c>
      <c r="I19" s="516">
        <v>7714817.4048287664</v>
      </c>
    </row>
    <row r="20" spans="1:17">
      <c r="A20" s="433"/>
      <c r="B20" s="432"/>
      <c r="C20" s="420"/>
      <c r="D20" s="426" t="s">
        <v>431</v>
      </c>
      <c r="E20" s="434" t="s">
        <v>432</v>
      </c>
      <c r="F20" s="516">
        <v>11230729.811193975</v>
      </c>
      <c r="G20" s="426" t="s">
        <v>431</v>
      </c>
      <c r="H20" s="438" t="s">
        <v>433</v>
      </c>
      <c r="I20" s="516">
        <v>797341.44763941155</v>
      </c>
    </row>
    <row r="21" spans="1:17">
      <c r="A21" s="433" t="s">
        <v>409</v>
      </c>
      <c r="B21" s="432" t="s">
        <v>19</v>
      </c>
      <c r="C21" s="516">
        <v>10102860.819999948</v>
      </c>
      <c r="D21" s="426" t="s">
        <v>434</v>
      </c>
      <c r="E21" s="432" t="s">
        <v>435</v>
      </c>
      <c r="F21" s="516">
        <v>0</v>
      </c>
      <c r="G21" s="426"/>
      <c r="H21" s="438" t="s">
        <v>430</v>
      </c>
      <c r="I21" s="516">
        <v>569035.00763941149</v>
      </c>
    </row>
    <row r="22" spans="1:17" ht="15.75" thickBot="1">
      <c r="A22" s="433"/>
      <c r="B22" s="432"/>
      <c r="C22" s="442"/>
      <c r="D22" s="426"/>
      <c r="F22" s="519"/>
      <c r="G22" s="426" t="s">
        <v>434</v>
      </c>
      <c r="H22" s="438" t="s">
        <v>436</v>
      </c>
      <c r="I22" s="516">
        <v>0</v>
      </c>
    </row>
    <row r="23" spans="1:17" ht="15.75" thickTop="1">
      <c r="A23" s="433"/>
      <c r="B23" s="432"/>
      <c r="D23" s="426"/>
      <c r="E23" s="432"/>
      <c r="F23" s="519"/>
      <c r="G23" s="426"/>
      <c r="H23" s="438" t="s">
        <v>430</v>
      </c>
      <c r="I23" s="516">
        <v>0</v>
      </c>
    </row>
    <row r="24" spans="1:17">
      <c r="A24" s="433" t="s">
        <v>418</v>
      </c>
      <c r="B24" s="432" t="s">
        <v>23</v>
      </c>
      <c r="C24" s="516">
        <v>92827549.410000056</v>
      </c>
      <c r="D24" s="426" t="s">
        <v>437</v>
      </c>
      <c r="E24" s="434" t="s">
        <v>438</v>
      </c>
      <c r="F24" s="516">
        <v>797341.44285162794</v>
      </c>
      <c r="G24" s="426" t="s">
        <v>437</v>
      </c>
      <c r="H24" s="438" t="s">
        <v>439</v>
      </c>
      <c r="I24" s="516">
        <v>0</v>
      </c>
    </row>
    <row r="25" spans="1:17" ht="12.75" thickBot="1">
      <c r="A25" s="433"/>
      <c r="B25" s="432"/>
      <c r="C25" s="442"/>
      <c r="D25" s="426" t="s">
        <v>440</v>
      </c>
      <c r="E25" s="432" t="s">
        <v>441</v>
      </c>
      <c r="F25" s="516">
        <v>0</v>
      </c>
      <c r="G25" s="426"/>
      <c r="H25" s="438" t="s">
        <v>430</v>
      </c>
      <c r="I25" s="516">
        <v>0</v>
      </c>
    </row>
    <row r="26" spans="1:17" ht="12" customHeight="1" thickTop="1">
      <c r="A26" s="433"/>
      <c r="B26" s="422"/>
      <c r="C26" s="420"/>
      <c r="D26" s="426"/>
      <c r="E26" s="168"/>
      <c r="F26" s="519"/>
      <c r="G26" s="426"/>
      <c r="H26" s="437"/>
      <c r="I26" s="518"/>
      <c r="J26" s="168"/>
      <c r="K26" s="168"/>
      <c r="L26" s="168"/>
      <c r="M26" s="168"/>
      <c r="N26" s="168"/>
      <c r="O26" s="168"/>
      <c r="P26" s="168"/>
      <c r="Q26" s="168"/>
    </row>
    <row r="27" spans="1:17">
      <c r="B27" s="422"/>
      <c r="D27" s="426" t="s">
        <v>442</v>
      </c>
      <c r="E27" s="434" t="s">
        <v>443</v>
      </c>
      <c r="F27" s="516">
        <v>0</v>
      </c>
      <c r="G27" s="426" t="s">
        <v>440</v>
      </c>
      <c r="H27" s="437" t="s">
        <v>444</v>
      </c>
      <c r="I27" s="516">
        <v>1904205.8890635525</v>
      </c>
    </row>
    <row r="28" spans="1:17" ht="12.75" thickBot="1">
      <c r="B28" s="432"/>
      <c r="D28" s="426" t="s">
        <v>445</v>
      </c>
      <c r="E28" s="432" t="s">
        <v>446</v>
      </c>
      <c r="F28" s="516">
        <v>0</v>
      </c>
      <c r="G28" s="426"/>
      <c r="H28" s="437"/>
      <c r="I28" s="517"/>
    </row>
    <row r="29" spans="1:17" ht="15.75" customHeight="1" thickTop="1">
      <c r="B29" s="432"/>
      <c r="C29" s="436"/>
      <c r="D29" s="426"/>
      <c r="F29" s="519"/>
      <c r="G29" s="426"/>
      <c r="H29" s="437"/>
      <c r="I29" s="518"/>
    </row>
    <row r="30" spans="1:17">
      <c r="B30" s="629"/>
      <c r="C30" s="436"/>
      <c r="D30" s="426" t="s">
        <v>447</v>
      </c>
      <c r="E30" s="434" t="s">
        <v>448</v>
      </c>
      <c r="F30" s="516">
        <v>0</v>
      </c>
      <c r="G30" s="426" t="s">
        <v>442</v>
      </c>
      <c r="H30" s="437" t="s">
        <v>449</v>
      </c>
      <c r="I30" s="516">
        <v>0</v>
      </c>
    </row>
    <row r="31" spans="1:17" ht="12.75" thickBot="1">
      <c r="B31" s="432"/>
      <c r="C31" s="436"/>
      <c r="D31" s="426" t="s">
        <v>450</v>
      </c>
      <c r="E31" s="432" t="s">
        <v>451</v>
      </c>
      <c r="F31" s="516">
        <v>0</v>
      </c>
      <c r="G31" s="426"/>
      <c r="H31" s="437"/>
      <c r="I31" s="517"/>
    </row>
    <row r="32" spans="1:17" ht="13.5" thickTop="1" thickBot="1">
      <c r="B32" s="432"/>
      <c r="C32" s="436"/>
      <c r="D32" s="426"/>
      <c r="E32" s="432"/>
      <c r="F32" s="517"/>
      <c r="G32" s="426"/>
      <c r="H32" s="437"/>
      <c r="I32" s="518"/>
    </row>
    <row r="33" spans="2:9" ht="12.75" thickTop="1">
      <c r="B33" s="432"/>
      <c r="C33" s="436"/>
      <c r="D33" s="426"/>
      <c r="E33" s="432"/>
      <c r="F33" s="520"/>
      <c r="G33" s="426"/>
      <c r="H33" s="437"/>
      <c r="I33" s="518"/>
    </row>
    <row r="34" spans="2:9">
      <c r="B34" s="432"/>
      <c r="C34" s="436"/>
      <c r="D34" s="426" t="s">
        <v>452</v>
      </c>
      <c r="E34" s="432" t="s">
        <v>453</v>
      </c>
      <c r="F34" s="516">
        <v>0</v>
      </c>
      <c r="G34" s="426" t="s">
        <v>445</v>
      </c>
      <c r="H34" s="438" t="s">
        <v>454</v>
      </c>
      <c r="I34" s="516">
        <v>312.5</v>
      </c>
    </row>
    <row r="35" spans="2:9" ht="15.75" thickBot="1">
      <c r="B35" s="432"/>
      <c r="C35" s="443"/>
      <c r="D35" s="426"/>
      <c r="E35" s="432"/>
      <c r="F35" s="517"/>
      <c r="G35" s="426"/>
      <c r="I35" s="517"/>
    </row>
    <row r="36" spans="2:9" ht="12.75" thickTop="1">
      <c r="B36" s="432"/>
      <c r="C36" s="436"/>
      <c r="D36" s="426"/>
      <c r="E36" s="432"/>
      <c r="F36" s="520"/>
      <c r="G36" s="426"/>
      <c r="I36" s="518"/>
    </row>
    <row r="37" spans="2:9" ht="15">
      <c r="B37" s="432"/>
      <c r="C37" s="436"/>
      <c r="D37" s="426" t="s">
        <v>455</v>
      </c>
      <c r="E37" s="432" t="s">
        <v>456</v>
      </c>
      <c r="F37" s="516">
        <v>0</v>
      </c>
      <c r="G37" s="426"/>
      <c r="I37" s="519"/>
    </row>
    <row r="38" spans="2:9">
      <c r="B38" s="432"/>
      <c r="C38" s="436"/>
      <c r="D38" s="426" t="s">
        <v>457</v>
      </c>
      <c r="E38" s="432" t="s">
        <v>458</v>
      </c>
      <c r="F38" s="516">
        <v>0</v>
      </c>
      <c r="G38" s="426"/>
      <c r="H38" s="424" t="s">
        <v>459</v>
      </c>
      <c r="I38" s="521"/>
    </row>
    <row r="39" spans="2:9">
      <c r="B39" s="432"/>
      <c r="C39" s="436"/>
      <c r="D39" s="426" t="s">
        <v>460</v>
      </c>
      <c r="E39" s="432" t="s">
        <v>461</v>
      </c>
      <c r="F39" s="516">
        <v>0</v>
      </c>
      <c r="G39" s="426"/>
      <c r="H39" s="432"/>
      <c r="I39" s="518"/>
    </row>
    <row r="40" spans="2:9">
      <c r="B40" s="432"/>
      <c r="C40" s="436"/>
      <c r="D40" s="426"/>
      <c r="E40" s="432"/>
      <c r="F40" s="516"/>
      <c r="G40" s="426" t="s">
        <v>409</v>
      </c>
      <c r="H40" s="438" t="s">
        <v>462</v>
      </c>
      <c r="I40" s="516">
        <v>240672064.57999998</v>
      </c>
    </row>
    <row r="41" spans="2:9">
      <c r="B41" s="432"/>
      <c r="C41" s="436"/>
      <c r="D41" s="426"/>
      <c r="E41" s="432"/>
      <c r="F41" s="518"/>
      <c r="G41" s="426"/>
      <c r="H41" s="438" t="s">
        <v>463</v>
      </c>
      <c r="I41" s="516">
        <v>112167982.76999998</v>
      </c>
    </row>
    <row r="42" spans="2:9">
      <c r="B42" s="432"/>
      <c r="C42" s="436"/>
      <c r="D42" s="426" t="s">
        <v>464</v>
      </c>
      <c r="E42" s="432" t="s">
        <v>465</v>
      </c>
      <c r="F42" s="516">
        <v>0</v>
      </c>
      <c r="G42" s="426" t="s">
        <v>418</v>
      </c>
      <c r="H42" s="438" t="s">
        <v>466</v>
      </c>
      <c r="I42" s="516">
        <v>0</v>
      </c>
    </row>
    <row r="43" spans="2:9" ht="12.75" thickBot="1">
      <c r="B43" s="432"/>
      <c r="C43" s="436"/>
      <c r="D43" s="426"/>
      <c r="E43" s="432"/>
      <c r="F43" s="517"/>
      <c r="G43" s="426"/>
      <c r="H43" s="438" t="s">
        <v>463</v>
      </c>
      <c r="I43" s="516">
        <v>0</v>
      </c>
    </row>
    <row r="44" spans="2:9" ht="12.75" thickTop="1">
      <c r="B44" s="432"/>
      <c r="C44" s="436"/>
      <c r="D44" s="426"/>
      <c r="E44" s="432"/>
      <c r="F44" s="518"/>
      <c r="G44" s="426" t="s">
        <v>420</v>
      </c>
      <c r="H44" s="438" t="s">
        <v>467</v>
      </c>
      <c r="I44" s="516">
        <v>0</v>
      </c>
    </row>
    <row r="45" spans="2:9">
      <c r="B45" s="432"/>
      <c r="C45" s="436"/>
      <c r="D45" s="426" t="s">
        <v>548</v>
      </c>
      <c r="E45" s="434" t="s">
        <v>468</v>
      </c>
      <c r="F45" s="516">
        <v>1904205.8890635525</v>
      </c>
      <c r="G45" s="426"/>
      <c r="H45" s="438" t="s">
        <v>463</v>
      </c>
      <c r="I45" s="516">
        <v>0</v>
      </c>
    </row>
    <row r="46" spans="2:9" ht="12.75" thickBot="1">
      <c r="B46" s="432"/>
      <c r="C46" s="436"/>
      <c r="D46" s="426"/>
      <c r="E46" s="432"/>
      <c r="F46" s="517"/>
      <c r="G46" s="426" t="s">
        <v>426</v>
      </c>
      <c r="H46" s="438" t="s">
        <v>469</v>
      </c>
      <c r="I46" s="516">
        <v>0</v>
      </c>
    </row>
    <row r="47" spans="2:9" ht="12.75" thickTop="1">
      <c r="B47" s="432"/>
      <c r="C47" s="436"/>
      <c r="D47" s="426"/>
      <c r="E47" s="432"/>
      <c r="F47" s="518"/>
      <c r="G47" s="426"/>
      <c r="H47" s="438" t="s">
        <v>463</v>
      </c>
      <c r="I47" s="516">
        <v>0</v>
      </c>
    </row>
    <row r="48" spans="2:9" ht="36">
      <c r="B48" s="432"/>
      <c r="C48" s="436"/>
      <c r="D48" s="426" t="s">
        <v>470</v>
      </c>
      <c r="E48" s="444" t="s">
        <v>471</v>
      </c>
      <c r="F48" s="643">
        <v>312.5</v>
      </c>
      <c r="G48" s="445" t="s">
        <v>431</v>
      </c>
      <c r="H48" s="446" t="s">
        <v>472</v>
      </c>
      <c r="I48" s="522">
        <v>0</v>
      </c>
    </row>
    <row r="49" spans="2:9" ht="12.75" thickBot="1">
      <c r="B49" s="432"/>
      <c r="C49" s="436"/>
      <c r="D49" s="426"/>
      <c r="E49" s="447"/>
      <c r="F49" s="523"/>
      <c r="I49" s="448"/>
    </row>
    <row r="50" spans="2:9" ht="12.75" thickTop="1">
      <c r="B50" s="432"/>
      <c r="C50" s="436"/>
      <c r="D50" s="426" t="s">
        <v>577</v>
      </c>
      <c r="E50" s="434" t="s">
        <v>576</v>
      </c>
      <c r="F50" s="516">
        <v>0</v>
      </c>
      <c r="G50" s="426"/>
      <c r="I50" s="490"/>
    </row>
    <row r="51" spans="2:9" ht="12.75" thickBot="1">
      <c r="B51" s="432"/>
      <c r="C51" s="436"/>
      <c r="D51" s="426"/>
      <c r="E51" s="434"/>
      <c r="F51" s="517"/>
    </row>
    <row r="52" spans="2:9" ht="12.75" thickTop="1">
      <c r="B52" s="432"/>
      <c r="C52" s="436"/>
      <c r="D52" s="426"/>
      <c r="E52" s="434"/>
      <c r="F52" s="518"/>
      <c r="G52" s="426"/>
      <c r="I52" s="490"/>
    </row>
    <row r="53" spans="2:9">
      <c r="B53" s="432"/>
      <c r="C53" s="436"/>
      <c r="D53" s="426" t="s">
        <v>571</v>
      </c>
      <c r="E53" s="434" t="s">
        <v>473</v>
      </c>
      <c r="F53" s="516">
        <v>312.5</v>
      </c>
      <c r="G53" s="426"/>
    </row>
    <row r="54" spans="2:9" ht="12.75" thickBot="1">
      <c r="B54" s="432"/>
      <c r="C54" s="436"/>
      <c r="D54" s="450"/>
      <c r="E54" s="434"/>
      <c r="F54" s="517"/>
      <c r="G54" s="426"/>
    </row>
    <row r="55" spans="2:9" ht="12.75" thickTop="1">
      <c r="B55" s="432"/>
      <c r="C55" s="436"/>
      <c r="D55" s="450"/>
      <c r="E55" s="434"/>
      <c r="F55" s="518"/>
      <c r="G55" s="426"/>
    </row>
    <row r="56" spans="2:9">
      <c r="B56" s="432"/>
      <c r="C56" s="436"/>
      <c r="D56" s="426" t="s">
        <v>570</v>
      </c>
      <c r="E56" s="434" t="s">
        <v>474</v>
      </c>
      <c r="F56" s="516">
        <v>6566882.8218908422</v>
      </c>
      <c r="G56" s="426"/>
    </row>
    <row r="57" spans="2:9" ht="12.75" thickBot="1">
      <c r="B57" s="432"/>
      <c r="C57" s="436"/>
      <c r="D57" s="450"/>
      <c r="E57" s="432"/>
      <c r="F57" s="517"/>
      <c r="G57" s="426"/>
    </row>
    <row r="58" spans="2:9" ht="12.75" thickTop="1">
      <c r="B58" s="432"/>
      <c r="C58" s="420"/>
      <c r="D58" s="450"/>
      <c r="E58" s="451"/>
      <c r="F58" s="423"/>
      <c r="G58" s="426"/>
    </row>
    <row r="59" spans="2:9">
      <c r="B59" s="422"/>
      <c r="C59" s="420"/>
      <c r="D59" s="450"/>
      <c r="E59" s="424" t="s">
        <v>475</v>
      </c>
      <c r="F59" s="424"/>
      <c r="G59" s="452"/>
    </row>
    <row r="60" spans="2:9">
      <c r="B60" s="432"/>
      <c r="C60" s="420"/>
      <c r="E60" s="430" t="s">
        <v>530</v>
      </c>
      <c r="G60" s="450"/>
    </row>
    <row r="61" spans="2:9">
      <c r="B61" s="422"/>
      <c r="C61" s="490"/>
      <c r="G61" s="450"/>
    </row>
    <row r="62" spans="2:9">
      <c r="B62" s="422"/>
      <c r="C62" s="490"/>
      <c r="D62" s="426" t="s">
        <v>409</v>
      </c>
      <c r="E62" s="434" t="s">
        <v>476</v>
      </c>
      <c r="F62" s="516">
        <v>240672064.35999998</v>
      </c>
    </row>
    <row r="63" spans="2:9">
      <c r="B63" s="422"/>
      <c r="C63" s="420"/>
      <c r="D63" s="426"/>
      <c r="E63" s="432"/>
      <c r="F63" s="524"/>
    </row>
    <row r="64" spans="2:9">
      <c r="B64" s="422"/>
      <c r="C64" s="420"/>
      <c r="D64" s="426"/>
      <c r="E64" s="432"/>
      <c r="F64" s="518"/>
      <c r="G64" s="450"/>
      <c r="H64" s="451"/>
      <c r="I64" s="423"/>
    </row>
    <row r="65" spans="2:9">
      <c r="B65" s="422"/>
      <c r="C65" s="420"/>
      <c r="D65" s="426" t="s">
        <v>418</v>
      </c>
      <c r="E65" s="453" t="s">
        <v>477</v>
      </c>
      <c r="F65" s="516">
        <v>0</v>
      </c>
      <c r="G65" s="450"/>
      <c r="H65" s="451"/>
      <c r="I65" s="423"/>
    </row>
    <row r="66" spans="2:9" ht="12.75" thickBot="1">
      <c r="B66" s="422"/>
      <c r="C66" s="420"/>
      <c r="D66" s="450"/>
      <c r="E66" s="422"/>
      <c r="F66" s="517"/>
      <c r="G66" s="450"/>
      <c r="H66" s="451"/>
      <c r="I66" s="423"/>
    </row>
    <row r="67" spans="2:9" ht="12.75" thickTop="1">
      <c r="B67" s="422"/>
      <c r="C67" s="420"/>
      <c r="D67" s="450"/>
      <c r="E67" s="422"/>
      <c r="F67" s="520"/>
      <c r="G67" s="450"/>
      <c r="H67" s="451"/>
      <c r="I67" s="423"/>
    </row>
    <row r="68" spans="2:9">
      <c r="B68" s="422"/>
      <c r="C68" s="420"/>
      <c r="D68" s="426" t="s">
        <v>420</v>
      </c>
      <c r="E68" s="453" t="s">
        <v>478</v>
      </c>
      <c r="F68" s="516">
        <v>0</v>
      </c>
      <c r="G68" s="450"/>
    </row>
    <row r="69" spans="2:9">
      <c r="B69" s="422"/>
      <c r="C69" s="420"/>
      <c r="D69" s="426" t="s">
        <v>426</v>
      </c>
      <c r="E69" s="453" t="s">
        <v>479</v>
      </c>
      <c r="F69" s="516">
        <v>0</v>
      </c>
      <c r="G69" s="450"/>
    </row>
    <row r="70" spans="2:9">
      <c r="B70" s="422"/>
      <c r="C70" s="420"/>
      <c r="D70" s="426" t="s">
        <v>431</v>
      </c>
      <c r="E70" s="453" t="s">
        <v>480</v>
      </c>
      <c r="F70" s="516">
        <v>0</v>
      </c>
      <c r="G70" s="450"/>
    </row>
    <row r="71" spans="2:9" ht="12.75" thickBot="1">
      <c r="B71" s="422"/>
      <c r="C71" s="420"/>
      <c r="E71" s="453"/>
      <c r="F71" s="517"/>
      <c r="G71" s="450"/>
    </row>
    <row r="72" spans="2:9" ht="12.75" thickTop="1">
      <c r="B72" s="422"/>
      <c r="C72" s="420"/>
      <c r="E72" s="453"/>
      <c r="F72" s="518"/>
      <c r="G72" s="450"/>
    </row>
    <row r="73" spans="2:9">
      <c r="B73" s="422"/>
      <c r="C73" s="420"/>
      <c r="D73" s="426" t="s">
        <v>434</v>
      </c>
      <c r="E73" s="453" t="s">
        <v>481</v>
      </c>
      <c r="F73" s="516">
        <v>0</v>
      </c>
      <c r="G73" s="450"/>
    </row>
    <row r="74" spans="2:9" ht="12.75" thickBot="1">
      <c r="B74" s="422"/>
      <c r="E74" s="432"/>
      <c r="F74" s="442"/>
      <c r="G74" s="450"/>
    </row>
    <row r="75" spans="2:9" ht="12.75" thickTop="1"/>
    <row r="76" spans="2:9">
      <c r="C76" s="490"/>
    </row>
    <row r="77" spans="2:9">
      <c r="C77" s="490"/>
    </row>
    <row r="78" spans="2:9">
      <c r="C78" s="490"/>
      <c r="E78" s="33"/>
    </row>
    <row r="79" spans="2:9">
      <c r="C79" s="490"/>
    </row>
    <row r="80" spans="2:9">
      <c r="C80" s="490"/>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January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2016-12-22T17:49:52Z</cp:lastPrinted>
  <dcterms:created xsi:type="dcterms:W3CDTF">2016-02-29T13:52:47Z</dcterms:created>
  <dcterms:modified xsi:type="dcterms:W3CDTF">2017-02-28T15:41:20Z</dcterms:modified>
</cp:coreProperties>
</file>