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tabRatio="769"/>
  </bookViews>
  <sheets>
    <sheet name="Page 1" sheetId="80" r:id="rId1"/>
    <sheet name="Page 2" sheetId="81" r:id="rId2"/>
    <sheet name="Page 3" sheetId="82" r:id="rId3"/>
    <sheet name="Page 4" sheetId="83" r:id="rId4"/>
    <sheet name="Page 5" sheetId="84" r:id="rId5"/>
    <sheet name="Page 6" sheetId="86" r:id="rId6"/>
    <sheet name="Page 7" sheetId="88" r:id="rId7"/>
    <sheet name="Page 8" sheetId="89" r:id="rId8"/>
    <sheet name="Page 9" sheetId="108" r:id="rId9"/>
    <sheet name="Page 10" sheetId="91" r:id="rId10"/>
    <sheet name="BBPTACShadowWks0001" sheetId="110" state="veryHidden" r:id="rId11"/>
  </sheets>
  <externalReferences>
    <externalReference r:id="rId12"/>
    <externalReference r:id="rId13"/>
    <externalReference r:id="rId14"/>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10'!$A$1:$E$68</definedName>
    <definedName name="_xlnm.Print_Area" localSheetId="1">'Page 2'!$A$1:$H$33</definedName>
    <definedName name="_xlnm.Print_Area" localSheetId="2">'Page 3'!$A$1:$M$70</definedName>
    <definedName name="_xlnm.Print_Area" localSheetId="3">'Page 4'!$A$1:$O$65</definedName>
    <definedName name="_xlnm.Print_Area" localSheetId="4">'Page 5'!$A$1:$N$53</definedName>
    <definedName name="_xlnm.Print_Area" localSheetId="5">'Page 6'!$A$1:$U$32</definedName>
    <definedName name="_xlnm.Print_Area" localSheetId="6">'Page 7'!$A$1:$H$49</definedName>
    <definedName name="_xlnm.Print_Area" localSheetId="7">'Page 8'!$A$1:$J$67</definedName>
    <definedName name="_xlnm.Print_Area" localSheetId="8">'Page 9'!$A$1:$P$15</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calcChain.xml><?xml version="1.0" encoding="utf-8"?>
<calcChain xmlns="http://schemas.openxmlformats.org/spreadsheetml/2006/main">
  <c r="H25" i="110" l="1"/>
  <c r="G25" i="110"/>
  <c r="H24" i="110"/>
  <c r="G24" i="110"/>
  <c r="D32" i="110" l="1"/>
  <c r="D33" i="110" l="1"/>
  <c r="D42" i="110"/>
  <c r="D45" i="110"/>
  <c r="E33" i="110"/>
  <c r="E42" i="110"/>
  <c r="E45" i="110"/>
  <c r="D34" i="110"/>
  <c r="D44" i="110"/>
  <c r="E32" i="110"/>
  <c r="E34" i="110"/>
  <c r="E44" i="110"/>
  <c r="E46" i="110"/>
  <c r="D46" i="110"/>
  <c r="M13" i="110" l="1"/>
  <c r="E7" i="110" l="1"/>
  <c r="F14" i="110"/>
  <c r="E8" i="110"/>
  <c r="F15" i="110"/>
  <c r="E9" i="110"/>
  <c r="F16" i="110"/>
  <c r="D7" i="110"/>
  <c r="E16" i="110"/>
  <c r="E13" i="110"/>
  <c r="E15" i="110"/>
  <c r="D13" i="110"/>
  <c r="E11" i="110"/>
  <c r="D14" i="110"/>
  <c r="F8" i="110"/>
  <c r="D5" i="110"/>
  <c r="E14" i="110"/>
  <c r="D9" i="110"/>
  <c r="D15" i="110"/>
  <c r="F9" i="110"/>
  <c r="E10" i="110"/>
  <c r="E12" i="110"/>
  <c r="E17" i="110"/>
  <c r="F6" i="110"/>
  <c r="D16" i="110"/>
  <c r="F10" i="110"/>
  <c r="D10" i="110"/>
  <c r="F7" i="110"/>
  <c r="D17" i="110"/>
  <c r="F11" i="110"/>
  <c r="D11" i="110"/>
  <c r="F12" i="110"/>
  <c r="F17" i="110"/>
  <c r="D6" i="110"/>
  <c r="D8" i="110"/>
  <c r="D12" i="110"/>
  <c r="E6" i="110"/>
  <c r="F13" i="110"/>
  <c r="E5" i="110"/>
  <c r="F5" i="110"/>
  <c r="D18" i="110" l="1"/>
  <c r="F18" i="110"/>
  <c r="N13" i="110"/>
  <c r="E18" i="110"/>
  <c r="N7" i="110"/>
  <c r="M9" i="110"/>
  <c r="N12" i="110"/>
  <c r="N9" i="110"/>
  <c r="M7" i="110"/>
  <c r="M12" i="110"/>
  <c r="M6" i="110"/>
  <c r="N6" i="110"/>
  <c r="N10" i="110"/>
  <c r="N11" i="110"/>
  <c r="H13" i="110" l="1"/>
  <c r="H7" i="110"/>
  <c r="G6" i="110"/>
  <c r="H17" i="110"/>
  <c r="H15" i="110"/>
  <c r="G11" i="110"/>
  <c r="G7" i="110"/>
  <c r="H10" i="110"/>
  <c r="G8" i="110"/>
  <c r="H8" i="110"/>
  <c r="G13" i="110"/>
  <c r="H9" i="110"/>
  <c r="H6" i="110"/>
  <c r="H11" i="110"/>
  <c r="H16" i="110"/>
  <c r="G16" i="110"/>
  <c r="G10" i="110"/>
  <c r="G17" i="110"/>
  <c r="G15" i="110"/>
  <c r="H12" i="110"/>
  <c r="H14" i="110"/>
  <c r="G9" i="110"/>
  <c r="G14" i="110"/>
  <c r="G12" i="110"/>
  <c r="M10" i="110"/>
  <c r="M11" i="110"/>
  <c r="N8" i="110"/>
  <c r="M8" i="110"/>
  <c r="G18" i="110" l="1"/>
  <c r="H18" i="110"/>
  <c r="H5" i="110"/>
  <c r="M5" i="110"/>
  <c r="G5" i="110"/>
  <c r="F24" i="110" l="1"/>
  <c r="E24" i="110"/>
  <c r="D24" i="110"/>
  <c r="F25" i="110" l="1"/>
  <c r="E25" i="110"/>
  <c r="D25" i="110"/>
</calcChain>
</file>

<file path=xl/sharedStrings.xml><?xml version="1.0" encoding="utf-8"?>
<sst xmlns="http://schemas.openxmlformats.org/spreadsheetml/2006/main" count="720" uniqueCount="514">
  <si>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</si>
  <si>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</si>
  <si>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</si>
  <si>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</si>
  <si>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</si>
  <si>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</si>
  <si>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</si>
  <si>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</si>
  <si>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</si>
  <si>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</si>
  <si>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</si>
  <si>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</si>
  <si>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</si>
  <si>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</si>
  <si>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</si>
  <si>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</si>
  <si>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</si>
  <si>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</si>
  <si>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</si>
  <si>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</si>
  <si>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</si>
  <si>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</si>
  <si>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</si>
  <si>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</si>
  <si>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</si>
  <si>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</si>
  <si>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</si>
  <si>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</si>
  <si>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</si>
  <si>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</si>
  <si>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</si>
  <si>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</si>
  <si>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</si>
  <si>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</si>
  <si>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</si>
  <si>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</si>
  <si>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</si>
  <si>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</si>
  <si>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</si>
  <si>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</si>
  <si>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</si>
  <si>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</si>
  <si>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</si>
  <si>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</si>
  <si>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</si>
  <si>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</si>
  <si>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</si>
  <si>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</si>
  <si>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</si>
  <si>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</si>
  <si>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</si>
  <si>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</si>
  <si>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</si>
  <si>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</si>
  <si>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</si>
  <si>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</si>
  <si>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</si>
  <si>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</si>
  <si>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</si>
  <si>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</si>
  <si>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</si>
  <si>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</si>
  <si>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</si>
  <si>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</si>
  <si>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</si>
  <si>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</si>
  <si>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</si>
  <si>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</si>
  <si>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</si>
  <si>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</si>
  <si>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</si>
  <si>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</si>
  <si>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</si>
  <si>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</si>
  <si>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</si>
  <si>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</si>
  <si>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</si>
  <si>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</si>
  <si>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</si>
  <si>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</si>
  <si>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</si>
  <si>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</si>
  <si>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</si>
  <si>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</si>
  <si>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</si>
  <si>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</si>
  <si>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</si>
  <si>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</si>
  <si>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</si>
  <si>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</si>
  <si>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</si>
  <si>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</si>
  <si>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</si>
  <si>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</si>
  <si>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</si>
  <si>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</si>
  <si>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</si>
  <si>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</si>
  <si>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</si>
  <si>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</si>
  <si>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</si>
  <si>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</si>
  <si>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</si>
  <si>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</si>
  <si>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</si>
  <si>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</si>
  <si>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</si>
  <si>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</si>
  <si>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</si>
  <si>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</si>
  <si>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</si>
  <si>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</si>
  <si>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</si>
  <si>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</si>
  <si>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</si>
  <si>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</si>
  <si>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</si>
  <si>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</si>
  <si>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</si>
  <si>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</si>
  <si>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</si>
  <si>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</si>
  <si>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</si>
  <si>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</si>
  <si>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</si>
  <si>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</si>
  <si>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</si>
  <si>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</si>
  <si>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</si>
  <si>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</si>
  <si>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</si>
  <si>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</si>
  <si>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</si>
  <si>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</si>
  <si>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</si>
  <si>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</si>
  <si>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</si>
  <si>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</si>
  <si>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</si>
  <si>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</si>
  <si>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</si>
  <si>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</si>
  <si>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</si>
  <si>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</si>
  <si>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</si>
  <si>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</si>
  <si>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</si>
  <si>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</si>
  <si>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</si>
  <si>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</si>
  <si>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</si>
  <si>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</si>
  <si>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</si>
  <si>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</si>
  <si>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</si>
  <si>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</si>
  <si>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</si>
  <si>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</si>
  <si>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</si>
  <si>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</si>
  <si>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</si>
  <si>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</si>
  <si>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</si>
  <si>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</si>
  <si>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</si>
  <si>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</si>
  <si>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</si>
  <si>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</si>
  <si>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</si>
  <si>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</si>
  <si>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</si>
  <si>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</si>
  <si>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</si>
  <si>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</si>
  <si>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</si>
  <si>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</si>
  <si>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</si>
  <si>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</si>
  <si>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</si>
  <si>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</si>
  <si>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</si>
  <si>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</si>
  <si>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</si>
  <si>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</si>
  <si>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</si>
  <si>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</si>
  <si>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</si>
  <si>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</si>
  <si>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</si>
  <si>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</si>
  <si>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</si>
  <si>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</si>
  <si>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</si>
  <si>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</si>
  <si>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</si>
  <si>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</si>
  <si>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</si>
  <si>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</si>
  <si>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</si>
  <si>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</si>
  <si>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</si>
  <si>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</si>
  <si>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</si>
  <si>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</si>
  <si>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</si>
  <si>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</si>
  <si>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</si>
  <si>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</si>
  <si>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</si>
  <si>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</si>
  <si>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</si>
  <si>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</si>
  <si>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</si>
  <si>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</si>
  <si>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</si>
  <si>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</si>
  <si>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</si>
  <si>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</si>
  <si>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</si>
  <si>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</si>
  <si>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</si>
  <si>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</si>
  <si>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</si>
  <si>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</si>
  <si>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</si>
  <si>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</si>
  <si>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</si>
  <si>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</si>
  <si>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</si>
  <si>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</si>
  <si>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</si>
  <si>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</si>
  <si>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</si>
  <si>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</si>
  <si>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</si>
  <si>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</si>
  <si>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</si>
  <si>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</si>
  <si>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</si>
  <si>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</si>
  <si>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</si>
  <si>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</si>
  <si>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</si>
  <si>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</si>
  <si>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</si>
  <si>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</si>
  <si>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</si>
  <si>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</si>
  <si>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</si>
  <si>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</si>
  <si>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</si>
  <si>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</si>
  <si>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</si>
  <si>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</si>
  <si>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</si>
  <si>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</si>
  <si>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</si>
  <si>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</si>
  <si>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</si>
  <si>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</si>
  <si>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</si>
  <si>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</si>
  <si>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</si>
  <si>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</si>
  <si>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</si>
  <si>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</si>
  <si>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</si>
  <si>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</si>
  <si>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</si>
  <si>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</si>
  <si>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</si>
  <si>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</si>
  <si>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</si>
  <si>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</si>
  <si>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</si>
  <si>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</si>
  <si>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</si>
  <si>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</si>
  <si>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</si>
  <si>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</si>
  <si>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</si>
  <si>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</si>
  <si>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</si>
  <si>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</si>
  <si>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</si>
  <si>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</si>
  <si>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</si>
  <si>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</si>
  <si>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</si>
  <si>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</si>
  <si>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</si>
  <si>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</si>
  <si>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</si>
  <si>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</si>
  <si>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</si>
  <si>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</si>
  <si>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</si>
  <si>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</si>
  <si>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</si>
  <si>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</si>
  <si>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</si>
  <si>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</si>
  <si>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</si>
  <si>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</si>
  <si>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</si>
  <si>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</si>
  <si>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</si>
  <si>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</si>
  <si>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</si>
  <si>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</si>
  <si>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</si>
  <si>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</si>
  <si>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(Alliance &amp; Leicester)</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</si>
  <si>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</si>
  <si>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</si>
  <si>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</si>
  <si>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</si>
  <si>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</si>
  <si>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</si>
  <si>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</si>
  <si>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</si>
  <si>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</si>
  <si>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</si>
  <si>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</si>
  <si>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</si>
  <si>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</si>
  <si>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</si>
  <si>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</si>
  <si>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</si>
  <si>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</si>
  <si>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</si>
  <si>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</si>
  <si>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</si>
  <si>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</si>
  <si>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</si>
  <si>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</si>
  <si>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</si>
  <si>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</si>
  <si>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</si>
  <si>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</si>
  <si>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</si>
  <si>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</si>
  <si>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</si>
  <si>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</si>
  <si>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</si>
  <si>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</si>
  <si>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</si>
  <si>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</si>
  <si>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</si>
  <si>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</si>
  <si>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</si>
  <si>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</si>
  <si>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</si>
  <si>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</si>
  <si>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</si>
  <si>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</si>
  <si>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</si>
  <si>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</si>
  <si>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</si>
  <si>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</si>
  <si>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</si>
  <si>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</si>
  <si>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</si>
  <si>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</si>
  <si>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</si>
  <si>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</si>
  <si>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</si>
  <si>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</si>
  <si>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</si>
  <si>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</si>
  <si>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</si>
  <si>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</si>
  <si>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</si>
  <si>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</si>
  <si>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</si>
  <si>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</si>
  <si>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</si>
  <si>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</si>
  <si>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</si>
  <si>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</si>
  <si>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</si>
  <si>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</si>
  <si>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</si>
  <si>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</si>
  <si>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</si>
  <si>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</si>
  <si>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</si>
  <si>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</si>
  <si>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</si>
  <si>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</si>
  <si>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</si>
  <si>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</si>
  <si>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</si>
  <si>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</si>
  <si>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</si>
  <si>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</si>
  <si>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</si>
  <si>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</si>
  <si>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</si>
  <si>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</si>
  <si>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</si>
  <si>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</si>
  <si>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</si>
  <si>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</si>
  <si>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</si>
  <si>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</si>
  <si>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</si>
  <si>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</si>
  <si>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</si>
  <si>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</si>
  <si>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</si>
  <si>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</si>
  <si>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</si>
  <si>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</si>
  <si>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</si>
  <si>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</si>
  <si>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</si>
  <si>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</si>
  <si>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</si>
  <si>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</si>
  <si>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</si>
  <si>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</si>
  <si>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</si>
  <si>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</si>
  <si>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</si>
  <si>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</si>
  <si>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</si>
  <si>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</si>
  <si>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</si>
  <si>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</si>
  <si>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</si>
  <si>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</si>
  <si>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</si>
  <si>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</si>
  <si>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</si>
  <si>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</si>
  <si>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</si>
  <si>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</si>
  <si>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</si>
  <si>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Cumulative arrears repurchased</t>
  </si>
  <si>
    <t>Medium Term Funding Team</t>
  </si>
  <si>
    <t>CPR/PPR Analysis*</t>
  </si>
  <si>
    <t>1 Month</t>
  </si>
  <si>
    <t>1 Month Annualised</t>
  </si>
  <si>
    <t xml:space="preserve">3 Month Average </t>
  </si>
  <si>
    <t>3 Month 
Annualised</t>
  </si>
  <si>
    <t>12 Month
Average</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</si>
  <si>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</si>
  <si>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</si>
  <si>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</si>
  <si>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</si>
  <si>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</si>
  <si>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</si>
  <si>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</si>
  <si>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</si>
  <si>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</si>
  <si>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</si>
  <si>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</si>
  <si>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</si>
  <si>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</si>
  <si>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</si>
  <si>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</si>
  <si>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</si>
  <si>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</si>
  <si>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</si>
  <si>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</si>
  <si>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</si>
  <si>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</si>
  <si>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</si>
  <si>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</si>
  <si>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</si>
  <si>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</si>
  <si>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</si>
  <si>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</si>
  <si>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</si>
  <si>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</si>
  <si>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</si>
  <si>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</si>
  <si>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</si>
  <si>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</si>
  <si>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</si>
  <si>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</si>
  <si>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Previous existing borrowers SVR</t>
  </si>
  <si>
    <t xml:space="preserve">Quarterly Excess Spread* </t>
  </si>
  <si>
    <t xml:space="preserve">Monthly Excess Spread* </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</si>
  <si>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</si>
  <si>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</si>
  <si>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Includes properties in possession cases, cases no longer in arrears but excludes any Loans repurchased from the Portfolio or Loans that have been redeemed since January 2008</t>
  </si>
  <si>
    <t>*Please note these are continually reported from 31/12/2011 but excluding any sales before this date.</t>
  </si>
  <si>
    <t xml:space="preserve"> </t>
  </si>
  <si>
    <t>A / Aa3/ A</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</si>
  <si>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</si>
  <si>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</si>
  <si>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</si>
  <si>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</si>
  <si>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Capitalisation cases (Total)</t>
  </si>
  <si>
    <t>01 October 2018 to 31 October 2018</t>
  </si>
  <si>
    <t>Current value of Loans in portfolio at 31 October 2018</t>
  </si>
  <si>
    <t>Current value of Loans in portfolio at 30 September 2018</t>
  </si>
  <si>
    <t>Principal Ledger as calculated on 01 November 2018</t>
  </si>
  <si>
    <t>Funding Share as calculated on 01 November 2018</t>
  </si>
  <si>
    <t>Funding Share % as calculated on 01 November 2018</t>
  </si>
  <si>
    <t>Seller Share as calculated on 01 November 2018</t>
  </si>
  <si>
    <t>Seller Share % as calculated on 01 November 2018</t>
  </si>
  <si>
    <t>Minimum Seller Share (Amount) on 01 November 2018</t>
  </si>
  <si>
    <t>The average Loan size was approximately £65,992.79, the maximum Loan size was £753,203.69 and the minimum Loan size was £0.</t>
  </si>
  <si>
    <t>The weighted average remaining term of Loans was approximately 142.88 months, the maximum remaining term of Loans was 407 months and the minimum remaining term of Loans was 0 months.</t>
  </si>
  <si>
    <t>The weighted average indexed loan to value was approximately 43.16% , the maximum indexed loan to value was 147% and the minimum indexed loan to value was 0%.</t>
  </si>
  <si>
    <t>The weighted average loan to value was approximately 54.78% , the maximum loan to value was 204% and the minimum loan to value was 0%.</t>
  </si>
  <si>
    <t>The weighted average original loan to value was approximately 71.36% , the maximum loan to value was 95% and the minimum loan to value was 0%.</t>
  </si>
  <si>
    <t>The weighted average seasoning of Loans was approximately 150.68months, the maximum seasoning of Loans was 637 months and the minimum seasoning of Loans was 75 months.</t>
  </si>
  <si>
    <t>18/07/2018 - 18/01/2019</t>
  </si>
  <si>
    <t>18/10/2018 - 18/01/2019</t>
  </si>
  <si>
    <t>* for collection period 01 October 2018 to 31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</si>
</sst>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mmm\-yy"/>
    <numFmt numFmtId="189" formatCode="0;\-0;;@"/>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0.000%"/>
    <numFmt numFmtId="199" formatCode="0.00_ ;[Red]\-0.00\ "/>
    <numFmt numFmtId="200" formatCode="#,##0.00%;[Red]\-#,##0.00%"/>
    <numFmt numFmtId="203" formatCode="0.0000%"/>
  </numFmts>
  <fonts count="90">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sz val="8"/>
      <name val="Calibri"/>
      <family val="2"/>
      <scheme val="minor"/>
    </font>
    <font>
      <b/>
      <sz val="10"/>
      <color rgb="FFFF000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87">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90" fontId="24" fillId="0" borderId="0" applyFont="0" applyFill="0" applyBorder="0" applyAlignment="0" applyProtection="0"/>
    <xf numFmtId="14" fontId="42" fillId="0" borderId="0" applyFill="0" applyBorder="0" applyAlignment="0"/>
    <xf numFmtId="38" fontId="16" fillId="0" borderId="27">
      <alignment vertical="center"/>
    </xf>
    <xf numFmtId="191"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2"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3"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4" fontId="24" fillId="0" borderId="0" applyFont="0" applyFill="0" applyBorder="0" applyAlignment="0" applyProtection="0">
      <alignment horizontal="right"/>
    </xf>
    <xf numFmtId="195"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6"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7"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91"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7"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cellStyleXfs>
  <cellXfs count="547">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11" fillId="0" borderId="0" xfId="10248" applyFont="1"/>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horizontal="lef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30" fillId="23" borderId="10" xfId="10248" applyFont="1" applyFill="1" applyBorder="1" applyAlignment="1">
      <alignment horizontal="left" vertical="top"/>
    </xf>
    <xf numFmtId="0" fontId="30" fillId="23" borderId="14" xfId="10248" applyFont="1" applyFill="1" applyBorder="1" applyAlignment="1">
      <alignment horizontal="left"/>
    </xf>
    <xf numFmtId="0" fontId="32" fillId="23" borderId="14" xfId="10248" applyFont="1" applyFill="1" applyBorder="1" applyAlignment="1"/>
    <xf numFmtId="0" fontId="32" fillId="23" borderId="15" xfId="10248" applyFont="1" applyFill="1" applyBorder="1" applyAlignment="1"/>
    <xf numFmtId="0" fontId="30" fillId="23" borderId="10" xfId="10248" applyFont="1" applyFill="1" applyBorder="1" applyAlignment="1">
      <alignment horizontal="left" vertical="top" wrapText="1"/>
    </xf>
    <xf numFmtId="0" fontId="30" fillId="23" borderId="15" xfId="10248" applyFont="1" applyFill="1" applyBorder="1" applyAlignment="1">
      <alignment wrapText="1"/>
    </xf>
    <xf numFmtId="0" fontId="32" fillId="23" borderId="16" xfId="10248" applyFont="1" applyFill="1" applyBorder="1" applyAlignment="1"/>
    <xf numFmtId="0" fontId="32" fillId="23" borderId="0" xfId="10248" applyFont="1" applyFill="1" applyBorder="1" applyAlignment="1"/>
    <xf numFmtId="0" fontId="32" fillId="23" borderId="17" xfId="10248" applyFont="1" applyFill="1" applyBorder="1" applyAlignment="1"/>
    <xf numFmtId="0" fontId="30" fillId="23" borderId="16" xfId="10248" applyFont="1" applyFill="1" applyBorder="1" applyAlignment="1">
      <alignment wrapText="1"/>
    </xf>
    <xf numFmtId="0" fontId="30" fillId="23" borderId="0" xfId="10248" applyFont="1" applyFill="1" applyBorder="1" applyAlignment="1">
      <alignment wrapText="1"/>
    </xf>
    <xf numFmtId="0" fontId="30" fillId="23" borderId="17" xfId="10248" applyFont="1" applyFill="1" applyBorder="1" applyAlignment="1">
      <alignment wrapText="1"/>
    </xf>
    <xf numFmtId="0" fontId="44" fillId="0" borderId="10" xfId="10248" applyFont="1" applyFill="1" applyBorder="1" applyAlignment="1">
      <alignment horizontal="left"/>
    </xf>
    <xf numFmtId="0" fontId="44" fillId="0" borderId="14" xfId="10248" applyFont="1" applyFill="1" applyBorder="1" applyAlignment="1">
      <alignment horizontal="left"/>
    </xf>
    <xf numFmtId="0" fontId="44" fillId="0" borderId="14" xfId="10248" applyFont="1" applyFill="1" applyBorder="1" applyAlignment="1"/>
    <xf numFmtId="0" fontId="44" fillId="0" borderId="15" xfId="10248" applyFont="1" applyFill="1" applyBorder="1" applyAlignment="1"/>
    <xf numFmtId="177" fontId="44" fillId="0" borderId="15" xfId="10249" applyNumberFormat="1" applyFont="1" applyFill="1" applyBorder="1" applyAlignment="1">
      <alignment horizontal="right"/>
    </xf>
    <xf numFmtId="0" fontId="44" fillId="0" borderId="18" xfId="10248" applyFont="1" applyFill="1" applyBorder="1" applyAlignment="1">
      <alignment horizontal="left"/>
    </xf>
    <xf numFmtId="0" fontId="44" fillId="0" borderId="9" xfId="10248" applyFont="1" applyFill="1" applyBorder="1" applyAlignment="1">
      <alignment horizontal="left"/>
    </xf>
    <xf numFmtId="0" fontId="44" fillId="0" borderId="9" xfId="10248" applyFont="1" applyFill="1" applyBorder="1" applyAlignment="1"/>
    <xf numFmtId="0" fontId="44" fillId="0" borderId="19" xfId="10248" applyFont="1" applyFill="1" applyBorder="1" applyAlignment="1"/>
    <xf numFmtId="0" fontId="44" fillId="0" borderId="16" xfId="10248" applyFont="1" applyFill="1" applyBorder="1" applyAlignment="1">
      <alignment horizontal="left"/>
    </xf>
    <xf numFmtId="0" fontId="44" fillId="0" borderId="0" xfId="10248" applyFont="1" applyFill="1" applyBorder="1" applyAlignment="1">
      <alignment horizontal="left"/>
    </xf>
    <xf numFmtId="0" fontId="44" fillId="0" borderId="0" xfId="10248" applyFont="1" applyFill="1" applyBorder="1" applyAlignment="1"/>
    <xf numFmtId="0" fontId="44" fillId="0" borderId="17" xfId="10248" applyFont="1" applyFill="1" applyBorder="1" applyAlignment="1"/>
    <xf numFmtId="178" fontId="44" fillId="0" borderId="17" xfId="10249" applyNumberFormat="1" applyFont="1" applyFill="1" applyBorder="1" applyAlignment="1">
      <alignment horizontal="right"/>
    </xf>
    <xf numFmtId="177" fontId="44" fillId="0" borderId="17" xfId="10249" applyNumberFormat="1" applyFont="1" applyFill="1" applyBorder="1" applyAlignment="1">
      <alignment horizontal="right"/>
    </xf>
    <xf numFmtId="10" fontId="44" fillId="0" borderId="19" xfId="10254" applyNumberFormat="1" applyFont="1" applyFill="1" applyBorder="1"/>
    <xf numFmtId="0" fontId="30" fillId="23" borderId="15" xfId="10248" applyFont="1" applyFill="1" applyBorder="1" applyAlignment="1">
      <alignment horizontal="center"/>
    </xf>
    <xf numFmtId="0" fontId="30" fillId="23" borderId="11" xfId="10248" applyFont="1" applyFill="1" applyBorder="1" applyAlignment="1">
      <alignment horizontal="center"/>
    </xf>
    <xf numFmtId="0" fontId="30" fillId="23" borderId="11" xfId="10248" applyFont="1" applyFill="1" applyBorder="1" applyAlignment="1">
      <alignment horizontal="center" wrapText="1"/>
    </xf>
    <xf numFmtId="0" fontId="30" fillId="23" borderId="18" xfId="10248" applyFont="1" applyFill="1" applyBorder="1" applyAlignment="1">
      <alignment wrapText="1"/>
    </xf>
    <xf numFmtId="0" fontId="30" fillId="23" borderId="19" xfId="10248" applyFont="1" applyFill="1" applyBorder="1" applyAlignment="1">
      <alignment wrapText="1"/>
    </xf>
    <xf numFmtId="0" fontId="30" fillId="23" borderId="19" xfId="10248" applyFont="1" applyFill="1" applyBorder="1" applyAlignment="1">
      <alignment horizontal="center"/>
    </xf>
    <xf numFmtId="0" fontId="30" fillId="23" borderId="13" xfId="10248" applyFont="1" applyFill="1" applyBorder="1" applyAlignment="1">
      <alignment horizontal="center"/>
    </xf>
    <xf numFmtId="0" fontId="30" fillId="23" borderId="12" xfId="10248" applyFont="1" applyFill="1" applyBorder="1" applyAlignment="1">
      <alignment horizontal="center"/>
    </xf>
    <xf numFmtId="0" fontId="44" fillId="0" borderId="15" xfId="10248" applyFont="1" applyFill="1" applyBorder="1" applyAlignment="1">
      <alignment horizontal="left"/>
    </xf>
    <xf numFmtId="177" fontId="44" fillId="0" borderId="12" xfId="10249" quotePrefix="1" applyNumberFormat="1" applyFont="1" applyFill="1" applyBorder="1" applyAlignment="1">
      <alignment horizontal="right"/>
    </xf>
    <xf numFmtId="0" fontId="44" fillId="0" borderId="17" xfId="10248" applyFont="1" applyFill="1" applyBorder="1" applyAlignment="1">
      <alignment horizontal="left"/>
    </xf>
    <xf numFmtId="10" fontId="44" fillId="0" borderId="12" xfId="10255" quotePrefix="1" applyNumberFormat="1" applyFont="1" applyFill="1" applyBorder="1" applyAlignment="1">
      <alignment horizontal="right"/>
    </xf>
    <xf numFmtId="177" fontId="44" fillId="0" borderId="21" xfId="10249" quotePrefix="1" applyNumberFormat="1" applyFont="1" applyFill="1" applyBorder="1" applyAlignment="1">
      <alignment horizontal="right"/>
    </xf>
    <xf numFmtId="177" fontId="44" fillId="0" borderId="22" xfId="10249" quotePrefix="1" applyNumberFormat="1" applyFont="1" applyFill="1" applyBorder="1" applyAlignment="1">
      <alignment horizontal="right"/>
    </xf>
    <xf numFmtId="0" fontId="32" fillId="23" borderId="15" xfId="10248" applyFont="1" applyFill="1" applyBorder="1"/>
    <xf numFmtId="0" fontId="32" fillId="23" borderId="17" xfId="10248" applyFont="1" applyFill="1" applyBorder="1"/>
    <xf numFmtId="168" fontId="44" fillId="0" borderId="0" xfId="10249" applyNumberFormat="1" applyFont="1" applyFill="1" applyBorder="1" applyAlignment="1">
      <alignment horizontal="left"/>
    </xf>
    <xf numFmtId="0" fontId="11" fillId="0" borderId="17" xfId="10248" applyFont="1" applyBorder="1"/>
    <xf numFmtId="0" fontId="44" fillId="0" borderId="0" xfId="10248" applyFont="1" applyFill="1" applyAlignment="1">
      <alignment vertical="top" wrapText="1"/>
    </xf>
    <xf numFmtId="0" fontId="44" fillId="0" borderId="11" xfId="10248" applyFont="1" applyFill="1" applyBorder="1" applyAlignment="1">
      <alignment horizontal="center"/>
    </xf>
    <xf numFmtId="0" fontId="30" fillId="23" borderId="14" xfId="10248" applyFont="1" applyFill="1" applyBorder="1" applyAlignment="1">
      <alignment horizontal="center"/>
    </xf>
    <xf numFmtId="0" fontId="30" fillId="23" borderId="10" xfId="10248" applyFont="1" applyFill="1" applyBorder="1" applyAlignment="1">
      <alignment horizontal="center"/>
    </xf>
    <xf numFmtId="0" fontId="30" fillId="23" borderId="10" xfId="10248" applyFont="1" applyFill="1" applyBorder="1" applyAlignment="1"/>
    <xf numFmtId="0" fontId="30" fillId="23" borderId="15" xfId="10248" applyFont="1" applyFill="1" applyBorder="1" applyAlignment="1"/>
    <xf numFmtId="0" fontId="30" fillId="23" borderId="9" xfId="10248" applyFont="1" applyFill="1" applyBorder="1" applyAlignment="1">
      <alignment horizontal="center"/>
    </xf>
    <xf numFmtId="0" fontId="30" fillId="23" borderId="18" xfId="10248" applyFont="1" applyFill="1" applyBorder="1" applyAlignment="1">
      <alignment horizontal="center"/>
    </xf>
    <xf numFmtId="0" fontId="30" fillId="23" borderId="17" xfId="10248" applyFont="1" applyFill="1" applyBorder="1" applyAlignment="1">
      <alignment horizontal="center" vertical="top"/>
    </xf>
    <xf numFmtId="0" fontId="30" fillId="23" borderId="12" xfId="10248" applyFont="1" applyFill="1" applyBorder="1" applyAlignment="1">
      <alignment horizontal="center" vertical="top"/>
    </xf>
    <xf numFmtId="0" fontId="11" fillId="0" borderId="15" xfId="10248" applyBorder="1"/>
    <xf numFmtId="168" fontId="44" fillId="0" borderId="12" xfId="10249" applyNumberFormat="1" applyFont="1" applyFill="1" applyBorder="1" applyAlignment="1">
      <alignment horizontal="left"/>
    </xf>
    <xf numFmtId="10" fontId="44" fillId="0" borderId="12" xfId="10255" applyNumberFormat="1" applyFont="1" applyFill="1" applyBorder="1" applyAlignment="1">
      <alignment horizontal="right"/>
    </xf>
    <xf numFmtId="181" fontId="44" fillId="0" borderId="12" xfId="10249" applyNumberFormat="1" applyFont="1" applyFill="1" applyBorder="1" applyAlignment="1">
      <alignment horizontal="left"/>
    </xf>
    <xf numFmtId="0" fontId="11" fillId="0" borderId="17" xfId="10248" applyBorder="1"/>
    <xf numFmtId="0" fontId="11" fillId="0" borderId="19" xfId="10248" applyBorder="1"/>
    <xf numFmtId="0" fontId="44" fillId="0" borderId="20" xfId="10248" applyFont="1" applyFill="1" applyBorder="1" applyAlignment="1">
      <alignment horizontal="left"/>
    </xf>
    <xf numFmtId="0" fontId="11" fillId="0" borderId="21" xfId="10248" applyBorder="1"/>
    <xf numFmtId="0" fontId="44" fillId="0" borderId="0" xfId="10248" applyFont="1" applyFill="1" applyBorder="1" applyAlignment="1">
      <alignment horizontal="center"/>
    </xf>
    <xf numFmtId="0" fontId="30" fillId="23" borderId="14" xfId="10248" applyFont="1" applyFill="1" applyBorder="1" applyAlignment="1">
      <alignment horizontal="center" wrapText="1"/>
    </xf>
    <xf numFmtId="0" fontId="30" fillId="23" borderId="15" xfId="10248" applyFont="1" applyFill="1" applyBorder="1" applyAlignment="1">
      <alignment horizontal="center" vertical="top" wrapText="1"/>
    </xf>
    <xf numFmtId="10" fontId="44" fillId="0" borderId="0" xfId="10255" applyNumberFormat="1" applyFont="1" applyFill="1" applyBorder="1" applyAlignment="1">
      <alignment horizontal="right"/>
    </xf>
    <xf numFmtId="181" fontId="44" fillId="0" borderId="17" xfId="10249" applyNumberFormat="1" applyFont="1" applyFill="1" applyBorder="1" applyAlignment="1">
      <alignment horizontal="right"/>
    </xf>
    <xf numFmtId="181" fontId="44" fillId="0" borderId="12" xfId="10249" applyNumberFormat="1" applyFont="1" applyFill="1" applyBorder="1" applyAlignment="1">
      <alignment horizontal="right"/>
    </xf>
    <xf numFmtId="0" fontId="44" fillId="0" borderId="12" xfId="10248" applyFont="1" applyFill="1" applyBorder="1" applyAlignment="1">
      <alignment horizontal="left"/>
    </xf>
    <xf numFmtId="181" fontId="44" fillId="0" borderId="21" xfId="10249" applyNumberFormat="1" applyFont="1" applyFill="1" applyBorder="1" applyAlignment="1">
      <alignment horizontal="right"/>
    </xf>
    <xf numFmtId="10" fontId="44" fillId="0" borderId="0" xfId="10255" quotePrefix="1" applyNumberFormat="1" applyFont="1" applyFill="1" applyBorder="1" applyAlignment="1">
      <alignment horizontal="right"/>
    </xf>
    <xf numFmtId="0" fontId="44" fillId="0" borderId="13" xfId="10248" applyFont="1" applyFill="1" applyBorder="1" applyAlignment="1">
      <alignment horizontal="left"/>
    </xf>
    <xf numFmtId="10" fontId="28" fillId="0" borderId="0" xfId="10248" applyNumberFormat="1" applyFont="1" applyFill="1"/>
    <xf numFmtId="177" fontId="28" fillId="0" borderId="0" xfId="10248" applyNumberFormat="1" applyFont="1" applyFill="1" applyBorder="1"/>
    <xf numFmtId="181" fontId="44" fillId="0" borderId="13" xfId="10249" applyNumberFormat="1" applyFont="1" applyFill="1" applyBorder="1" applyAlignment="1">
      <alignment horizontal="right"/>
    </xf>
    <xf numFmtId="10" fontId="11" fillId="0" borderId="0" xfId="10248" applyNumberFormat="1"/>
    <xf numFmtId="0" fontId="11" fillId="0" borderId="21" xfId="10248" applyFont="1" applyBorder="1"/>
    <xf numFmtId="0" fontId="11" fillId="0" borderId="14" xfId="10248" applyBorder="1"/>
    <xf numFmtId="0" fontId="11" fillId="0" borderId="0" xfId="10248" applyBorder="1"/>
    <xf numFmtId="181" fontId="44" fillId="0" borderId="17" xfId="10249" quotePrefix="1" applyNumberFormat="1" applyFont="1" applyFill="1" applyBorder="1" applyAlignment="1">
      <alignment horizontal="right"/>
    </xf>
    <xf numFmtId="181" fontId="44" fillId="0" borderId="21" xfId="10255" quotePrefix="1" applyNumberFormat="1" applyFont="1" applyFill="1" applyBorder="1" applyAlignment="1" applyProtection="1">
      <alignment horizontal="right"/>
      <protection locked="0"/>
    </xf>
    <xf numFmtId="0" fontId="44" fillId="0" borderId="11" xfId="10248" applyFont="1" applyFill="1" applyBorder="1" applyAlignment="1">
      <alignment horizontal="left"/>
    </xf>
    <xf numFmtId="168" fontId="44" fillId="0" borderId="17" xfId="10249" applyNumberFormat="1" applyFont="1" applyFill="1" applyBorder="1" applyAlignment="1">
      <alignment horizontal="center"/>
    </xf>
    <xf numFmtId="10" fontId="44" fillId="0" borderId="12" xfId="10255" quotePrefix="1" applyNumberFormat="1" applyFont="1" applyFill="1" applyBorder="1" applyAlignment="1"/>
    <xf numFmtId="181" fontId="44" fillId="0" borderId="17" xfId="10249" quotePrefix="1" applyNumberFormat="1" applyFont="1" applyFill="1" applyBorder="1" applyAlignment="1"/>
    <xf numFmtId="181" fontId="44" fillId="0" borderId="12" xfId="10249" quotePrefix="1" applyNumberFormat="1" applyFont="1" applyFill="1" applyBorder="1" applyAlignment="1"/>
    <xf numFmtId="177" fontId="44" fillId="0" borderId="21" xfId="10249" quotePrefix="1" applyNumberFormat="1" applyFont="1" applyFill="1" applyBorder="1" applyAlignment="1"/>
    <xf numFmtId="0" fontId="44" fillId="0" borderId="21" xfId="10248" applyFont="1" applyFill="1" applyBorder="1" applyAlignment="1">
      <alignment horizontal="left"/>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28" fillId="0" borderId="0" xfId="10248" applyFont="1" applyFill="1" applyAlignment="1">
      <alignment vertical="top" wrapText="1"/>
    </xf>
    <xf numFmtId="0" fontId="44" fillId="0" borderId="0" xfId="10248" applyFont="1" applyBorder="1"/>
    <xf numFmtId="0" fontId="28" fillId="0" borderId="0" xfId="10248" applyFont="1" applyAlignment="1">
      <alignment vertical="top" wrapText="1"/>
    </xf>
    <xf numFmtId="0" fontId="44" fillId="0" borderId="0" xfId="10248" applyFont="1" applyFill="1" applyBorder="1" applyAlignment="1">
      <alignment wrapText="1"/>
    </xf>
    <xf numFmtId="0" fontId="31" fillId="0" borderId="0" xfId="10248" applyFont="1"/>
    <xf numFmtId="10" fontId="44" fillId="0" borderId="0" xfId="10254" applyNumberFormat="1" applyFont="1" applyFill="1" applyBorder="1"/>
    <xf numFmtId="178" fontId="44" fillId="0" borderId="0" xfId="10249" applyNumberFormat="1" applyFont="1" applyFill="1" applyBorder="1" applyAlignment="1">
      <alignment horizontal="right"/>
    </xf>
    <xf numFmtId="9" fontId="11" fillId="0" borderId="0" xfId="10247"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177" fontId="44" fillId="0" borderId="0" xfId="10249" applyNumberFormat="1" applyFont="1" applyFill="1" applyBorder="1" applyAlignment="1">
      <alignment horizontal="right"/>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6" xfId="10248" applyFont="1" applyFill="1" applyBorder="1" applyAlignment="1">
      <alignment horizontal="center"/>
    </xf>
    <xf numFmtId="0" fontId="44" fillId="0" borderId="16" xfId="0" applyFont="1" applyBorder="1"/>
    <xf numFmtId="0" fontId="30" fillId="23" borderId="14" xfId="10248" applyFont="1" applyFill="1" applyBorder="1" applyAlignment="1">
      <alignment horizontal="left" vertical="top" wrapText="1"/>
    </xf>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10" fillId="0" borderId="0" xfId="10248" applyFont="1" applyFill="1" applyAlignment="1">
      <alignment vertical="top" wrapText="1"/>
    </xf>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10" fillId="0" borderId="0" xfId="10248" applyFont="1" applyFill="1" applyBorder="1" applyAlignment="1">
      <alignment vertical="top" wrapText="1"/>
    </xf>
    <xf numFmtId="0" fontId="10" fillId="0" borderId="9" xfId="10248" applyFont="1" applyFill="1" applyBorder="1" applyAlignment="1">
      <alignment vertical="top" wrapText="1"/>
    </xf>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0" fontId="44" fillId="0" borderId="22" xfId="10248" applyFont="1" applyFill="1" applyBorder="1" applyAlignment="1">
      <alignment horizontal="left"/>
    </xf>
    <xf numFmtId="177" fontId="4" fillId="0" borderId="0" xfId="10248" applyNumberFormat="1" applyFont="1"/>
    <xf numFmtId="168" fontId="4" fillId="0" borderId="0" xfId="10248" applyNumberFormat="1" applyFont="1"/>
    <xf numFmtId="0" fontId="4" fillId="0" borderId="0" xfId="10248" applyFont="1" applyFill="1"/>
    <xf numFmtId="0" fontId="30" fillId="23" borderId="11" xfId="10248" applyFont="1" applyFill="1" applyBorder="1" applyAlignment="1">
      <alignment horizontal="center" vertical="center"/>
    </xf>
    <xf numFmtId="0" fontId="83" fillId="38" borderId="11" xfId="0" applyFont="1" applyFill="1" applyBorder="1" applyAlignment="1">
      <alignment horizontal="center" vertical="center" wrapText="1"/>
    </xf>
    <xf numFmtId="0" fontId="30" fillId="23" borderId="11" xfId="10248" applyFont="1" applyFill="1" applyBorder="1" applyAlignment="1">
      <alignment horizontal="center" vertical="center" wrapText="1"/>
    </xf>
    <xf numFmtId="0" fontId="10" fillId="0" borderId="0" xfId="10248" applyFont="1" applyFill="1" applyBorder="1" applyAlignment="1">
      <alignment horizontal="left" vertical="top" wrapText="1"/>
    </xf>
    <xf numFmtId="0" fontId="30" fillId="23" borderId="19" xfId="10248" applyFont="1" applyFill="1" applyBorder="1" applyAlignment="1">
      <alignment horizontal="center"/>
    </xf>
    <xf numFmtId="0" fontId="30" fillId="23" borderId="15" xfId="10248" applyFont="1" applyFill="1" applyBorder="1" applyAlignment="1">
      <alignment horizontal="center"/>
    </xf>
    <xf numFmtId="0" fontId="30" fillId="23" borderId="15" xfId="10248" applyFont="1" applyFill="1" applyBorder="1" applyAlignment="1">
      <alignment horizontal="center" wrapText="1"/>
    </xf>
    <xf numFmtId="0" fontId="4" fillId="0" borderId="0" xfId="10248" applyFont="1" applyBorder="1"/>
    <xf numFmtId="168" fontId="10" fillId="0" borderId="0" xfId="10249" applyNumberFormat="1" applyFont="1" applyFill="1" applyBorder="1" applyAlignment="1">
      <alignment horizontal="right"/>
    </xf>
    <xf numFmtId="0" fontId="10" fillId="0" borderId="0" xfId="10248" applyFont="1" applyFill="1" applyBorder="1" applyAlignment="1">
      <alignment horizontal="center" vertical="top" wrapText="1"/>
    </xf>
    <xf numFmtId="165" fontId="4" fillId="0" borderId="0" xfId="10248" applyNumberFormat="1" applyFont="1"/>
    <xf numFmtId="178" fontId="4" fillId="0" borderId="0" xfId="10248" applyNumberFormat="1" applyFont="1"/>
    <xf numFmtId="178" fontId="44" fillId="0" borderId="0" xfId="10248" applyNumberFormat="1" applyFont="1" applyFill="1" applyBorder="1" applyAlignment="1"/>
    <xf numFmtId="0" fontId="44" fillId="0" borderId="10" xfId="10248" applyFont="1" applyFill="1" applyBorder="1" applyAlignment="1">
      <alignment horizontal="center"/>
    </xf>
    <xf numFmtId="0" fontId="4" fillId="0" borderId="15" xfId="10248" applyFont="1" applyFill="1" applyBorder="1"/>
    <xf numFmtId="0" fontId="4" fillId="0" borderId="17" xfId="10248" applyFont="1" applyFill="1" applyBorder="1"/>
    <xf numFmtId="0" fontId="44" fillId="0" borderId="16" xfId="10248" applyFont="1" applyFill="1" applyBorder="1" applyAlignment="1">
      <alignment wrapText="1"/>
    </xf>
    <xf numFmtId="168" fontId="44" fillId="0" borderId="12" xfId="10249" applyNumberFormat="1" applyFont="1" applyFill="1" applyBorder="1" applyAlignment="1">
      <alignment horizontal="right"/>
    </xf>
    <xf numFmtId="0" fontId="4" fillId="0" borderId="18" xfId="10248" applyFont="1" applyFill="1" applyBorder="1"/>
    <xf numFmtId="0" fontId="4" fillId="0" borderId="19" xfId="10248" applyFont="1" applyFill="1" applyBorder="1"/>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0" fontId="31" fillId="0" borderId="20" xfId="10248" applyFont="1" applyFill="1" applyBorder="1" applyAlignment="1">
      <alignment horizontal="left" vertical="top"/>
    </xf>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64" fontId="44" fillId="0" borderId="12" xfId="16880" applyNumberFormat="1" applyFont="1" applyFill="1" applyBorder="1" applyAlignment="1">
      <alignment horizontal="right"/>
    </xf>
    <xf numFmtId="164" fontId="44" fillId="0" borderId="13" xfId="16880" applyNumberFormat="1" applyFont="1" applyFill="1" applyBorder="1" applyAlignment="1">
      <alignment horizontal="right"/>
    </xf>
    <xf numFmtId="0" fontId="44" fillId="0" borderId="26" xfId="10248" applyFont="1" applyFill="1" applyBorder="1" applyAlignment="1">
      <alignment horizontal="left"/>
    </xf>
    <xf numFmtId="0" fontId="44" fillId="0" borderId="26" xfId="10248" applyFont="1" applyFill="1" applyBorder="1" applyAlignment="1"/>
    <xf numFmtId="0" fontId="44" fillId="0" borderId="21" xfId="10248" applyFont="1" applyFill="1" applyBorder="1" applyAlignment="1"/>
    <xf numFmtId="177" fontId="44" fillId="0" borderId="17" xfId="10249" quotePrefix="1" applyNumberFormat="1" applyFont="1" applyFill="1" applyBorder="1" applyAlignment="1">
      <alignment horizontal="right"/>
    </xf>
    <xf numFmtId="177" fontId="44" fillId="0" borderId="16" xfId="10249" quotePrefix="1" applyNumberFormat="1" applyFont="1" applyFill="1" applyBorder="1" applyAlignment="1">
      <alignment horizontal="right"/>
    </xf>
    <xf numFmtId="10" fontId="44" fillId="0" borderId="10" xfId="10255" quotePrefix="1" applyNumberFormat="1" applyFont="1" applyFill="1" applyBorder="1" applyAlignment="1">
      <alignment horizontal="right"/>
    </xf>
    <xf numFmtId="10" fontId="44" fillId="0" borderId="11" xfId="10255" quotePrefix="1" applyNumberFormat="1" applyFont="1" applyFill="1" applyBorder="1" applyAlignment="1">
      <alignment horizontal="right"/>
    </xf>
    <xf numFmtId="10" fontId="44" fillId="0" borderId="16" xfId="10255" quotePrefix="1" applyNumberFormat="1" applyFont="1" applyFill="1" applyBorder="1" applyAlignment="1">
      <alignment horizontal="right"/>
    </xf>
    <xf numFmtId="0" fontId="44" fillId="0" borderId="19" xfId="10248" applyFont="1" applyFill="1" applyBorder="1" applyAlignment="1">
      <alignment horizontal="left"/>
    </xf>
    <xf numFmtId="10" fontId="44" fillId="0" borderId="18" xfId="10255" quotePrefix="1" applyNumberFormat="1" applyFont="1" applyFill="1" applyBorder="1" applyAlignment="1">
      <alignment horizontal="right"/>
    </xf>
    <xf numFmtId="10" fontId="44" fillId="0" borderId="13" xfId="10255" quotePrefix="1" applyNumberFormat="1" applyFont="1" applyFill="1" applyBorder="1" applyAlignment="1">
      <alignment horizontal="right"/>
    </xf>
    <xf numFmtId="0" fontId="44" fillId="0" borderId="20" xfId="10248" applyFont="1" applyFill="1" applyBorder="1"/>
    <xf numFmtId="165" fontId="10" fillId="0" borderId="15" xfId="10249" quotePrefix="1" applyNumberFormat="1" applyFont="1" applyFill="1" applyBorder="1" applyAlignment="1">
      <alignment horizontal="left"/>
    </xf>
    <xf numFmtId="0" fontId="0" fillId="0" borderId="17" xfId="0" applyFont="1" applyFill="1" applyBorder="1"/>
    <xf numFmtId="168" fontId="10" fillId="0" borderId="19" xfId="10249" quotePrefix="1" applyNumberFormat="1" applyFont="1" applyFill="1" applyBorder="1" applyAlignment="1">
      <alignment horizontal="left"/>
    </xf>
    <xf numFmtId="10" fontId="4" fillId="0" borderId="0" xfId="10247" applyNumberFormat="1" applyFont="1"/>
    <xf numFmtId="165" fontId="44" fillId="0" borderId="17" xfId="10249" quotePrefix="1" applyNumberFormat="1" applyFont="1" applyFill="1" applyBorder="1" applyAlignment="1">
      <alignment horizontal="left"/>
    </xf>
    <xf numFmtId="0" fontId="44" fillId="0" borderId="26" xfId="10248" applyFont="1" applyFill="1" applyBorder="1"/>
    <xf numFmtId="177" fontId="44" fillId="0" borderId="36" xfId="10246" applyNumberFormat="1" applyFont="1" applyFill="1" applyBorder="1"/>
    <xf numFmtId="167" fontId="4" fillId="0" borderId="0" xfId="10248" applyNumberFormat="1" applyFont="1"/>
    <xf numFmtId="0" fontId="30" fillId="23" borderId="16" xfId="10248" applyFont="1" applyFill="1" applyBorder="1" applyAlignment="1">
      <alignment horizontal="center"/>
    </xf>
    <xf numFmtId="0" fontId="30" fillId="23" borderId="17" xfId="10248" applyFont="1" applyFill="1" applyBorder="1" applyAlignment="1">
      <alignment horizontal="center"/>
    </xf>
    <xf numFmtId="0" fontId="30" fillId="23" borderId="18" xfId="10248" applyFont="1" applyFill="1" applyBorder="1" applyAlignment="1">
      <alignment horizontal="center"/>
    </xf>
    <xf numFmtId="0" fontId="30" fillId="23" borderId="10" xfId="10248" applyFont="1" applyFill="1" applyBorder="1" applyAlignment="1">
      <alignment horizontal="center"/>
    </xf>
    <xf numFmtId="0" fontId="30" fillId="23" borderId="15" xfId="10248" applyFont="1" applyFill="1" applyBorder="1" applyAlignment="1">
      <alignment horizontal="center"/>
    </xf>
    <xf numFmtId="0" fontId="30" fillId="23" borderId="10" xfId="10248" applyFont="1" applyFill="1" applyBorder="1" applyAlignment="1">
      <alignment horizontal="center" wrapText="1"/>
    </xf>
    <xf numFmtId="0" fontId="31" fillId="0" borderId="26" xfId="10248" applyFont="1" applyFill="1" applyBorder="1" applyAlignment="1">
      <alignment horizontal="left" vertical="top" wrapText="1"/>
    </xf>
    <xf numFmtId="0" fontId="31" fillId="0" borderId="21" xfId="10248" applyFont="1" applyFill="1" applyBorder="1" applyAlignment="1">
      <alignment horizontal="left" vertical="top" wrapText="1"/>
    </xf>
    <xf numFmtId="0" fontId="11" fillId="0" borderId="14" xfId="10248" applyBorder="1" applyAlignment="1">
      <alignment horizontal="left" vertical="top"/>
    </xf>
    <xf numFmtId="0" fontId="10" fillId="0" borderId="0" xfId="10248" applyNumberFormat="1" applyFont="1" applyFill="1" applyBorder="1" applyAlignment="1">
      <alignment vertical="top" wrapText="1"/>
    </xf>
    <xf numFmtId="0" fontId="83" fillId="39" borderId="11" xfId="0" applyFont="1" applyFill="1" applyBorder="1" applyAlignment="1">
      <alignment horizontal="center"/>
    </xf>
    <xf numFmtId="0" fontId="83" fillId="39" borderId="12" xfId="0" applyFont="1" applyFill="1" applyBorder="1" applyAlignment="1">
      <alignment horizontal="center"/>
    </xf>
    <xf numFmtId="165" fontId="10" fillId="0" borderId="11" xfId="10246" quotePrefix="1" applyNumberFormat="1" applyFont="1" applyFill="1" applyBorder="1" applyAlignment="1">
      <alignment horizontal="left"/>
    </xf>
    <xf numFmtId="168" fontId="10" fillId="0" borderId="13" xfId="10246" quotePrefix="1" applyNumberFormat="1" applyFont="1" applyFill="1" applyBorder="1" applyAlignment="1">
      <alignment horizontal="left"/>
    </xf>
    <xf numFmtId="0" fontId="11" fillId="0" borderId="0" xfId="10248" applyFill="1"/>
    <xf numFmtId="184" fontId="4" fillId="0" borderId="0" xfId="38703" applyNumberFormat="1" applyFont="1"/>
    <xf numFmtId="184" fontId="4" fillId="0" borderId="0" xfId="10248"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77" fontId="44" fillId="0" borderId="16" xfId="10248" applyNumberFormat="1" applyFont="1" applyFill="1" applyBorder="1" applyAlignment="1">
      <alignment horizontal="center"/>
    </xf>
    <xf numFmtId="0" fontId="4" fillId="0" borderId="9" xfId="38857" applyFont="1" applyBorder="1"/>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10" fillId="0" borderId="14" xfId="10248" applyFont="1" applyFill="1" applyBorder="1" applyAlignment="1">
      <alignment vertical="top"/>
    </xf>
    <xf numFmtId="178" fontId="10" fillId="0" borderId="0" xfId="10248" applyNumberFormat="1" applyFont="1" applyFill="1" applyBorder="1" applyAlignment="1">
      <alignment vertical="top"/>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0" fillId="0" borderId="0" xfId="0" applyFont="1" applyFill="1" applyBorder="1" applyAlignment="1">
      <alignment vertical="top"/>
    </xf>
    <xf numFmtId="0" fontId="11" fillId="0" borderId="0" xfId="10248" applyAlignment="1">
      <alignment vertical="top"/>
    </xf>
    <xf numFmtId="0" fontId="30" fillId="23" borderId="10" xfId="10248" applyFont="1" applyFill="1" applyBorder="1" applyAlignment="1">
      <alignment horizontal="center" wrapText="1"/>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0" xfId="10248" applyFont="1" applyFill="1" applyBorder="1" applyAlignment="1">
      <alignment horizontal="center"/>
    </xf>
    <xf numFmtId="0" fontId="4" fillId="0" borderId="0" xfId="38857" applyFont="1" applyFill="1" applyAlignment="1">
      <alignment horizontal="center"/>
    </xf>
    <xf numFmtId="4" fontId="12" fillId="24" borderId="0" xfId="0" applyNumberFormat="1" applyFont="1" applyFill="1" applyAlignment="1">
      <alignment vertical="center"/>
    </xf>
    <xf numFmtId="177" fontId="44" fillId="0" borderId="0" xfId="10248" applyNumberFormat="1" applyFont="1" applyFill="1" applyBorder="1" applyAlignment="1"/>
    <xf numFmtId="178" fontId="44" fillId="0" borderId="0" xfId="10254" applyNumberFormat="1" applyFont="1" applyFill="1" applyBorder="1"/>
    <xf numFmtId="10" fontId="44" fillId="0" borderId="11" xfId="10248" applyNumberFormat="1" applyFont="1" applyFill="1" applyBorder="1"/>
    <xf numFmtId="10" fontId="44" fillId="0" borderId="12" xfId="10248" applyNumberFormat="1" applyFont="1" applyFill="1" applyBorder="1"/>
    <xf numFmtId="188" fontId="44" fillId="0" borderId="13" xfId="10255" applyNumberFormat="1" applyFont="1" applyFill="1" applyBorder="1"/>
    <xf numFmtId="178" fontId="44" fillId="0" borderId="19" xfId="10249" applyNumberFormat="1" applyFont="1" applyFill="1" applyBorder="1" applyAlignment="1">
      <alignment horizontal="right"/>
    </xf>
    <xf numFmtId="168" fontId="44" fillId="0" borderId="17" xfId="3489" applyNumberFormat="1" applyFont="1" applyFill="1" applyBorder="1" applyAlignment="1">
      <alignment horizontal="right"/>
    </xf>
    <xf numFmtId="168" fontId="44" fillId="0" borderId="12" xfId="3489" applyNumberFormat="1" applyFont="1" applyFill="1" applyBorder="1" applyAlignment="1">
      <alignment horizontal="right"/>
    </xf>
    <xf numFmtId="168" fontId="44" fillId="0" borderId="15" xfId="3489" applyNumberFormat="1" applyFont="1" applyFill="1" applyBorder="1" applyAlignment="1">
      <alignment horizontal="right" vertical="top"/>
    </xf>
    <xf numFmtId="0" fontId="4" fillId="0" borderId="0" xfId="38857" applyFont="1" applyFill="1" applyBorder="1"/>
    <xf numFmtId="4" fontId="10" fillId="24" borderId="0" xfId="38857" applyNumberFormat="1" applyFont="1" applyFill="1" applyBorder="1"/>
    <xf numFmtId="14" fontId="4" fillId="0" borderId="0" xfId="38857" applyNumberFormat="1" applyFont="1" applyFill="1"/>
    <xf numFmtId="0" fontId="0" fillId="0" borderId="0" xfId="0" applyFill="1"/>
    <xf numFmtId="168" fontId="4" fillId="0" borderId="0" xfId="10248" applyNumberFormat="1" applyFont="1" applyFill="1" applyBorder="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6" xfId="10261" applyFont="1" applyFill="1" applyBorder="1" applyAlignment="1">
      <alignment horizontal="center"/>
    </xf>
    <xf numFmtId="4" fontId="30" fillId="23" borderId="22" xfId="10261" applyNumberFormat="1" applyFont="1" applyFill="1" applyBorder="1" applyAlignment="1">
      <alignment horizontal="center"/>
    </xf>
    <xf numFmtId="10" fontId="44" fillId="0" borderId="21" xfId="10254" applyNumberFormat="1" applyFont="1" applyFill="1" applyBorder="1" applyAlignment="1">
      <alignment horizontal="right"/>
    </xf>
    <xf numFmtId="179" fontId="4" fillId="0" borderId="0" xfId="10247" applyNumberFormat="1" applyFont="1"/>
    <xf numFmtId="181" fontId="44" fillId="0" borderId="20" xfId="10249" applyNumberFormat="1" applyFont="1" applyFill="1" applyBorder="1" applyAlignment="1">
      <alignment horizontal="right"/>
    </xf>
    <xf numFmtId="9" fontId="44" fillId="0" borderId="20" xfId="10247" applyFont="1" applyFill="1" applyBorder="1" applyAlignment="1">
      <alignment horizontal="right"/>
    </xf>
    <xf numFmtId="9" fontId="44" fillId="0" borderId="21" xfId="10247" quotePrefix="1" applyFont="1" applyFill="1" applyBorder="1" applyAlignment="1"/>
    <xf numFmtId="0" fontId="4" fillId="0" borderId="12" xfId="10248" applyFont="1" applyFill="1" applyBorder="1" applyAlignment="1">
      <alignment horizontal="center" vertical="center"/>
    </xf>
    <xf numFmtId="9" fontId="44" fillId="0" borderId="36" xfId="10247" applyFont="1" applyFill="1" applyBorder="1"/>
    <xf numFmtId="164" fontId="31" fillId="0" borderId="12" xfId="38857" applyNumberFormat="1" applyFont="1" applyFill="1" applyBorder="1" applyAlignment="1">
      <alignment horizontal="right"/>
    </xf>
    <xf numFmtId="199" fontId="88" fillId="0" borderId="35" xfId="0" applyNumberFormat="1" applyFont="1" applyFill="1" applyBorder="1"/>
    <xf numFmtId="199" fontId="88" fillId="0" borderId="35" xfId="10247" applyNumberFormat="1" applyFont="1" applyFill="1" applyBorder="1"/>
    <xf numFmtId="2" fontId="88" fillId="0" borderId="35" xfId="0" applyNumberFormat="1" applyFont="1" applyFill="1" applyBorder="1"/>
    <xf numFmtId="200" fontId="88" fillId="0" borderId="35" xfId="38702" applyNumberFormat="1" applyFont="1" applyFill="1" applyBorder="1" applyAlignment="1"/>
    <xf numFmtId="186" fontId="88" fillId="0" borderId="35" xfId="10246" applyNumberFormat="1" applyFont="1" applyFill="1" applyBorder="1"/>
    <xf numFmtId="0" fontId="43" fillId="0" borderId="5" xfId="20853" applyFont="1" applyFill="1" applyBorder="1" applyAlignment="1">
      <alignment horizontal="left"/>
    </xf>
    <xf numFmtId="0" fontId="43" fillId="0" borderId="0" xfId="20853" applyFont="1" applyFill="1" applyBorder="1" applyAlignment="1">
      <alignment horizontal="left"/>
    </xf>
    <xf numFmtId="179" fontId="4" fillId="0" borderId="0" xfId="38857" applyNumberFormat="1" applyFont="1" applyFill="1"/>
    <xf numFmtId="167" fontId="4" fillId="0" borderId="0" xfId="38857" applyNumberFormat="1" applyFont="1" applyAlignment="1">
      <alignment horizontal="center"/>
    </xf>
    <xf numFmtId="15" fontId="89"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167" fontId="88" fillId="0" borderId="35" xfId="10246" applyFont="1" applyFill="1" applyBorder="1"/>
    <xf numFmtId="177" fontId="4" fillId="0" borderId="0" xfId="10247" applyNumberFormat="1" applyFont="1"/>
    <xf numFmtId="0" fontId="43" fillId="0" borderId="38" xfId="16876" applyFont="1" applyFill="1" applyBorder="1" applyAlignment="1">
      <alignment horizontal="left"/>
    </xf>
    <xf numFmtId="0" fontId="13" fillId="0" borderId="0" xfId="38857" applyFont="1" applyBorder="1"/>
    <xf numFmtId="0" fontId="44" fillId="0" borderId="15" xfId="10248" applyFont="1" applyFill="1" applyBorder="1" applyAlignment="1">
      <alignment horizontal="center"/>
    </xf>
    <xf numFmtId="165" fontId="44" fillId="0" borderId="17" xfId="10249" applyNumberFormat="1" applyFont="1" applyFill="1" applyBorder="1" applyAlignment="1">
      <alignment horizontal="left"/>
    </xf>
    <xf numFmtId="0" fontId="10" fillId="0" borderId="19" xfId="10248" applyFont="1" applyFill="1" applyBorder="1" applyAlignment="1">
      <alignment wrapText="1"/>
    </xf>
    <xf numFmtId="168" fontId="44" fillId="0" borderId="17" xfId="10249" quotePrefix="1" applyNumberFormat="1" applyFont="1" applyFill="1" applyBorder="1" applyAlignment="1">
      <alignment horizontal="left"/>
    </xf>
    <xf numFmtId="165" fontId="44" fillId="0" borderId="12" xfId="10249" quotePrefix="1" applyNumberFormat="1" applyFont="1" applyFill="1" applyBorder="1" applyAlignment="1">
      <alignment horizontal="left"/>
    </xf>
    <xf numFmtId="165" fontId="44" fillId="0" borderId="19" xfId="10249" quotePrefix="1" applyNumberFormat="1" applyFont="1" applyFill="1" applyBorder="1" applyAlignment="1">
      <alignment horizontal="left"/>
    </xf>
    <xf numFmtId="165" fontId="44" fillId="0" borderId="13" xfId="10249" quotePrefix="1" applyNumberFormat="1" applyFont="1" applyFill="1" applyBorder="1" applyAlignment="1">
      <alignment horizontal="left"/>
    </xf>
    <xf numFmtId="0" fontId="88" fillId="0" borderId="0" xfId="0" applyFont="1" applyFill="1" applyAlignment="1">
      <alignment horizontal="center" vertical="center"/>
    </xf>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203" fontId="4" fillId="0" borderId="0" xfId="10247" applyNumberFormat="1" applyFont="1" applyAlignment="1">
      <alignment horizontal="center"/>
    </xf>
    <xf numFmtId="0" fontId="44" fillId="0" borderId="14" xfId="0" applyFont="1" applyFill="1" applyBorder="1" applyAlignment="1"/>
    <xf numFmtId="167" fontId="44" fillId="0" borderId="11" xfId="38703" applyFont="1" applyFill="1" applyBorder="1" applyAlignment="1">
      <alignment horizontal="right"/>
    </xf>
    <xf numFmtId="0" fontId="44" fillId="0" borderId="16" xfId="0" applyFont="1" applyFill="1" applyBorder="1" applyAlignment="1"/>
    <xf numFmtId="0" fontId="44" fillId="0" borderId="9" xfId="0" applyFont="1" applyFill="1" applyBorder="1" applyAlignment="1"/>
    <xf numFmtId="167" fontId="44" fillId="0" borderId="12" xfId="38703" applyFont="1" applyFill="1" applyBorder="1" applyAlignment="1">
      <alignment horizontal="right"/>
    </xf>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79" fontId="44" fillId="0" borderId="12" xfId="38702" applyNumberFormat="1" applyFont="1" applyFill="1" applyBorder="1" applyAlignment="1">
      <alignment horizontal="right"/>
    </xf>
    <xf numFmtId="189" fontId="44" fillId="0" borderId="12" xfId="0" applyNumberFormat="1" applyFont="1" applyFill="1" applyBorder="1" applyAlignment="1">
      <alignment horizontal="right"/>
    </xf>
    <xf numFmtId="179" fontId="44" fillId="0" borderId="13" xfId="38702" applyNumberFormat="1" applyFont="1" applyFill="1" applyBorder="1" applyAlignment="1">
      <alignment horizontal="right"/>
    </xf>
    <xf numFmtId="10" fontId="44" fillId="0" borderId="17" xfId="10257" applyNumberFormat="1" applyFont="1" applyFill="1" applyBorder="1" applyAlignment="1">
      <alignment horizontal="right"/>
    </xf>
    <xf numFmtId="10" fontId="44" fillId="0" borderId="13" xfId="10257" applyNumberFormat="1" applyFont="1" applyFill="1" applyBorder="1" applyAlignment="1">
      <alignment horizontal="right"/>
    </xf>
    <xf numFmtId="0" fontId="31" fillId="0" borderId="26" xfId="10248" applyFont="1" applyFill="1" applyBorder="1" applyAlignment="1">
      <alignment horizontal="left" vertical="top"/>
    </xf>
    <xf numFmtId="0" fontId="31" fillId="0" borderId="21" xfId="10248" applyFont="1" applyFill="1" applyBorder="1" applyAlignment="1">
      <alignment horizontal="left" vertical="top"/>
    </xf>
    <xf numFmtId="0" fontId="11" fillId="0" borderId="26" xfId="10248" applyFill="1" applyBorder="1" applyAlignment="1">
      <alignment horizontal="left"/>
    </xf>
    <xf numFmtId="0" fontId="11" fillId="0" borderId="21" xfId="10248" applyFill="1" applyBorder="1" applyAlignment="1">
      <alignment horizontal="left"/>
    </xf>
    <xf numFmtId="10" fontId="44" fillId="0" borderId="12" xfId="10258" applyNumberFormat="1" applyFont="1" applyFill="1" applyBorder="1" applyAlignment="1">
      <alignment horizontal="right"/>
    </xf>
    <xf numFmtId="10" fontId="44" fillId="0" borderId="12" xfId="10257" applyNumberFormat="1" applyFont="1" applyFill="1" applyBorder="1" applyAlignment="1">
      <alignment horizontal="right"/>
    </xf>
    <xf numFmtId="0" fontId="4" fillId="0" borderId="14" xfId="10248" applyFont="1" applyBorder="1" applyAlignment="1">
      <alignment horizontal="left" vertical="top"/>
    </xf>
    <xf numFmtId="180" fontId="44" fillId="0" borderId="12" xfId="16880" applyNumberFormat="1" applyFont="1" applyFill="1" applyBorder="1" applyAlignment="1">
      <alignment horizontal="right"/>
    </xf>
    <xf numFmtId="9" fontId="44" fillId="0" borderId="22" xfId="10247" applyFont="1" applyFill="1" applyBorder="1" applyAlignment="1">
      <alignment horizontal="right"/>
    </xf>
    <xf numFmtId="167" fontId="44" fillId="0" borderId="13" xfId="38703"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0" fontId="44" fillId="0" borderId="22" xfId="16882" applyNumberFormat="1" applyFont="1" applyFill="1" applyBorder="1" applyAlignment="1">
      <alignment horizontal="right"/>
    </xf>
    <xf numFmtId="4" fontId="44" fillId="0" borderId="12" xfId="10262" applyNumberFormat="1" applyFont="1" applyFill="1" applyBorder="1" applyAlignment="1">
      <alignment horizontal="center"/>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81" fontId="44" fillId="0" borderId="16" xfId="10248" applyNumberFormat="1" applyFont="1" applyFill="1" applyBorder="1" applyAlignment="1">
      <alignment horizontal="center"/>
    </xf>
    <xf numFmtId="15" fontId="43" fillId="0" borderId="39"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8"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14" fontId="4" fillId="0" borderId="0" xfId="10248" applyNumberFormat="1" applyFont="1"/>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10" fillId="0" borderId="14" xfId="10248" applyFont="1" applyFill="1" applyBorder="1" applyAlignment="1">
      <alignment horizontal="left" vertical="top" wrapText="1"/>
    </xf>
    <xf numFmtId="0" fontId="10" fillId="0" borderId="0" xfId="10248" applyFont="1" applyFill="1" applyBorder="1" applyAlignment="1">
      <alignment horizontal="left" vertical="top" wrapText="1"/>
    </xf>
    <xf numFmtId="0" fontId="30" fillId="23" borderId="11" xfId="10248" applyFont="1" applyFill="1" applyBorder="1" applyAlignment="1">
      <alignment horizontal="center" vertical="center" wrapText="1"/>
    </xf>
    <xf numFmtId="0" fontId="30" fillId="23" borderId="12" xfId="10248" applyFont="1" applyFill="1" applyBorder="1" applyAlignment="1">
      <alignment horizontal="center" vertical="center" wrapText="1"/>
    </xf>
    <xf numFmtId="0" fontId="30" fillId="23" borderId="13" xfId="10248" applyFont="1" applyFill="1" applyBorder="1" applyAlignment="1">
      <alignment horizontal="center" vertical="center" wrapText="1"/>
    </xf>
    <xf numFmtId="0" fontId="10" fillId="0" borderId="14" xfId="10256" applyFont="1" applyFill="1" applyBorder="1" applyAlignment="1">
      <alignment horizontal="left" vertical="top" wrapText="1"/>
    </xf>
    <xf numFmtId="0" fontId="10" fillId="0" borderId="0" xfId="10256" applyFont="1" applyFill="1" applyBorder="1" applyAlignment="1">
      <alignment horizontal="left" vertical="top" wrapText="1"/>
    </xf>
    <xf numFmtId="0" fontId="30" fillId="23" borderId="10" xfId="10248" applyFont="1" applyFill="1" applyBorder="1" applyAlignment="1">
      <alignment horizontal="center" wrapText="1"/>
    </xf>
    <xf numFmtId="0" fontId="30" fillId="23" borderId="15" xfId="10248" applyFont="1" applyFill="1" applyBorder="1" applyAlignment="1">
      <alignment horizontal="center" wrapText="1"/>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0" xfId="10248" applyFont="1" applyFill="1" applyBorder="1" applyAlignment="1">
      <alignment horizontal="center"/>
    </xf>
    <xf numFmtId="0" fontId="30" fillId="23" borderId="15" xfId="10248" applyFont="1" applyFill="1" applyBorder="1" applyAlignment="1">
      <alignment horizontal="center"/>
    </xf>
    <xf numFmtId="0" fontId="30" fillId="23" borderId="16" xfId="10248" applyFont="1" applyFill="1" applyBorder="1" applyAlignment="1">
      <alignment horizontal="center"/>
    </xf>
    <xf numFmtId="0" fontId="30" fillId="23" borderId="17" xfId="10248" applyFont="1" applyFill="1" applyBorder="1" applyAlignment="1">
      <alignment horizontal="center"/>
    </xf>
    <xf numFmtId="0" fontId="10" fillId="0" borderId="14" xfId="10248" applyFont="1" applyBorder="1" applyAlignment="1">
      <alignment horizontal="left" wrapText="1"/>
    </xf>
    <xf numFmtId="0" fontId="15" fillId="0" borderId="14" xfId="10248" applyFont="1" applyFill="1" applyBorder="1" applyAlignment="1">
      <alignment horizontal="left" wrapText="1"/>
    </xf>
    <xf numFmtId="0" fontId="15" fillId="0" borderId="0" xfId="10248" applyFont="1" applyFill="1" applyBorder="1" applyAlignment="1">
      <alignment horizontal="left" wrapText="1"/>
    </xf>
    <xf numFmtId="0" fontId="15" fillId="0" borderId="14" xfId="10248" applyFont="1" applyFill="1" applyBorder="1" applyAlignment="1">
      <alignment horizontal="left" vertical="top" wrapText="1"/>
    </xf>
    <xf numFmtId="0" fontId="15" fillId="0" borderId="0" xfId="10248" applyFont="1" applyFill="1" applyBorder="1" applyAlignment="1">
      <alignment horizontal="left" vertical="top" wrapText="1"/>
    </xf>
    <xf numFmtId="0" fontId="12" fillId="0" borderId="0" xfId="38857" applyFont="1" applyAlignment="1">
      <alignment horizontal="left" vertical="top" wrapText="1"/>
    </xf>
  </cellXfs>
  <cellStyles count="38887">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8" xfId="3580"/>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2 6" xfId="38886"/>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3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5358" y="774376"/>
          <a:ext cx="15696954" cy="104659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50850" y="485775"/>
          <a:ext cx="16332200"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view="pageLayout" zoomScaleNormal="100" zoomScaleSheetLayoutView="75" workbookViewId="0"/>
  </sheetViews>
  <sheetFormatPr defaultColWidth="9.140625" defaultRowHeight="12"/>
  <cols>
    <col min="1" max="1" width="6.42578125" style="181" customWidth="1"/>
    <col min="2" max="2" width="41.85546875" style="181" bestFit="1" customWidth="1"/>
    <col min="3" max="3" width="20.28515625" style="181" bestFit="1" customWidth="1"/>
    <col min="4" max="4" width="29.28515625" style="181" bestFit="1" customWidth="1"/>
    <col min="5" max="5" width="32" style="181" bestFit="1" customWidth="1"/>
    <col min="6" max="6" width="10.42578125" style="181" bestFit="1" customWidth="1"/>
    <col min="7" max="17" width="9.140625" style="181"/>
    <col min="18" max="18" width="4.7109375" style="181" customWidth="1"/>
    <col min="19" max="16384" width="9.140625" style="181"/>
  </cols>
  <sheetData>
    <row r="1" spans="1:17" ht="12.75">
      <c r="A1" s="1"/>
      <c r="B1" s="2"/>
      <c r="C1" s="2"/>
      <c r="D1" s="2"/>
      <c r="E1" s="3"/>
      <c r="F1" s="4"/>
      <c r="G1" s="5"/>
      <c r="H1" s="5"/>
      <c r="I1" s="6"/>
      <c r="J1" s="6"/>
      <c r="K1" s="6"/>
      <c r="L1" s="6"/>
      <c r="M1" s="4"/>
      <c r="N1" s="4"/>
      <c r="O1" s="4"/>
      <c r="P1" s="6"/>
      <c r="Q1" s="7"/>
    </row>
    <row r="2" spans="1:17" s="189" customFormat="1" ht="12.75">
      <c r="A2" s="4"/>
      <c r="B2" s="9"/>
      <c r="C2" s="2"/>
      <c r="D2" s="2"/>
      <c r="E2" s="4"/>
      <c r="F2" s="4"/>
      <c r="G2" s="5"/>
      <c r="H2" s="10"/>
      <c r="I2" s="6"/>
      <c r="J2" s="6"/>
      <c r="K2" s="6"/>
      <c r="L2" s="6"/>
      <c r="M2" s="4"/>
      <c r="N2" s="4"/>
      <c r="O2" s="4"/>
      <c r="P2" s="4"/>
      <c r="Q2" s="4"/>
    </row>
    <row r="3" spans="1:17" s="189" customFormat="1" ht="12.75">
      <c r="A3" s="4"/>
      <c r="B3" s="11"/>
      <c r="C3" s="12"/>
      <c r="D3" s="12"/>
      <c r="E3" s="13"/>
      <c r="F3" s="4"/>
      <c r="G3" s="14"/>
      <c r="H3" s="10"/>
      <c r="I3" s="6"/>
      <c r="J3" s="6"/>
      <c r="K3" s="6"/>
      <c r="L3" s="6"/>
      <c r="M3" s="4"/>
      <c r="N3" s="4"/>
      <c r="O3" s="4"/>
      <c r="P3" s="4"/>
      <c r="Q3" s="4"/>
    </row>
    <row r="4" spans="1:17" s="189" customFormat="1" ht="12.75">
      <c r="A4" s="4"/>
      <c r="B4" s="15"/>
      <c r="C4" s="12"/>
      <c r="D4" s="12"/>
      <c r="E4" s="16"/>
      <c r="F4" s="4"/>
      <c r="G4" s="5"/>
      <c r="H4" s="10"/>
      <c r="I4" s="6"/>
      <c r="J4" s="6"/>
      <c r="K4" s="6"/>
      <c r="L4" s="6"/>
      <c r="M4" s="4"/>
      <c r="N4" s="4"/>
      <c r="O4" s="4"/>
      <c r="P4" s="4"/>
      <c r="Q4" s="4"/>
    </row>
    <row r="5" spans="1:17" s="189" customFormat="1" ht="12.75">
      <c r="A5" s="4"/>
      <c r="B5" s="11"/>
      <c r="C5" s="17"/>
      <c r="D5" s="17"/>
      <c r="E5" s="16"/>
      <c r="F5" s="4"/>
      <c r="G5" s="5"/>
      <c r="H5" s="10"/>
      <c r="I5" s="6"/>
      <c r="J5" s="6"/>
      <c r="K5" s="6"/>
      <c r="L5" s="6"/>
      <c r="M5" s="4"/>
      <c r="N5" s="4"/>
      <c r="O5" s="4"/>
      <c r="P5" s="4"/>
      <c r="Q5" s="4"/>
    </row>
    <row r="6" spans="1:17" s="189" customFormat="1" ht="12.75">
      <c r="A6" s="4"/>
      <c r="B6" s="15"/>
      <c r="C6" s="17"/>
      <c r="D6" s="17"/>
      <c r="E6" s="16"/>
      <c r="F6" s="4"/>
      <c r="G6" s="5"/>
      <c r="H6" s="14"/>
      <c r="I6" s="6"/>
      <c r="J6" s="6"/>
      <c r="K6" s="6"/>
      <c r="L6" s="6"/>
      <c r="M6" s="4"/>
      <c r="N6" s="4"/>
      <c r="O6" s="4"/>
      <c r="P6" s="4"/>
      <c r="Q6" s="4"/>
    </row>
    <row r="7" spans="1:17" s="189" customFormat="1" ht="12.75">
      <c r="A7" s="4"/>
      <c r="B7" s="9"/>
      <c r="C7" s="17"/>
      <c r="D7" s="17"/>
      <c r="E7" s="4"/>
      <c r="F7" s="4"/>
      <c r="G7" s="5"/>
      <c r="H7" s="10"/>
      <c r="I7" s="6"/>
      <c r="J7" s="6"/>
      <c r="K7" s="6"/>
      <c r="L7" s="6"/>
      <c r="M7" s="4"/>
      <c r="N7" s="4"/>
      <c r="O7" s="4"/>
      <c r="P7" s="4"/>
      <c r="Q7" s="4"/>
    </row>
    <row r="8" spans="1:17" s="189" customFormat="1" ht="12.75">
      <c r="A8" s="4"/>
      <c r="B8" s="9"/>
      <c r="C8" s="17"/>
      <c r="D8" s="17"/>
      <c r="E8" s="4"/>
      <c r="F8" s="4"/>
      <c r="G8" s="5"/>
      <c r="H8" s="10"/>
      <c r="I8" s="6"/>
      <c r="J8" s="6"/>
      <c r="K8" s="6"/>
      <c r="L8" s="6"/>
      <c r="M8" s="4"/>
      <c r="N8" s="4"/>
      <c r="O8" s="4"/>
      <c r="P8" s="4"/>
      <c r="Q8" s="4"/>
    </row>
    <row r="9" spans="1:17" s="189" customFormat="1" ht="12.75">
      <c r="A9" s="4"/>
      <c r="B9" s="9"/>
      <c r="C9" s="17"/>
      <c r="D9" s="17"/>
      <c r="E9" s="4"/>
      <c r="F9" s="4"/>
      <c r="G9" s="5"/>
      <c r="H9" s="10"/>
      <c r="I9" s="6"/>
      <c r="J9" s="6"/>
      <c r="K9" s="6"/>
      <c r="L9" s="6"/>
      <c r="M9" s="4"/>
      <c r="N9" s="4"/>
      <c r="O9" s="4"/>
      <c r="P9" s="4"/>
      <c r="Q9" s="4"/>
    </row>
    <row r="10" spans="1:17" s="189" customFormat="1" ht="12.75">
      <c r="A10" s="4"/>
      <c r="B10" s="9"/>
      <c r="C10" s="17"/>
      <c r="D10" s="17"/>
      <c r="E10" s="4"/>
      <c r="F10" s="4"/>
      <c r="G10" s="5"/>
      <c r="H10" s="10"/>
      <c r="I10" s="6"/>
      <c r="J10" s="6"/>
      <c r="K10" s="6"/>
      <c r="L10" s="6"/>
      <c r="M10" s="4"/>
      <c r="N10" s="4"/>
      <c r="O10" s="4"/>
      <c r="P10" s="4"/>
      <c r="Q10" s="4"/>
    </row>
    <row r="11" spans="1:17" s="189" customFormat="1" ht="12.75">
      <c r="A11" s="4"/>
      <c r="B11" s="9"/>
      <c r="C11" s="17"/>
      <c r="D11" s="17"/>
      <c r="E11" s="4"/>
      <c r="F11" s="4"/>
      <c r="G11" s="5"/>
      <c r="H11" s="10"/>
      <c r="I11" s="6"/>
      <c r="J11" s="6"/>
      <c r="K11" s="6"/>
      <c r="L11" s="6"/>
      <c r="M11" s="4"/>
      <c r="N11" s="4"/>
      <c r="O11" s="4"/>
      <c r="P11" s="4"/>
      <c r="Q11" s="4"/>
    </row>
    <row r="12" spans="1:17" s="189" customFormat="1" ht="12.75">
      <c r="A12" s="4"/>
      <c r="B12" s="9"/>
      <c r="C12" s="17"/>
      <c r="D12" s="17"/>
      <c r="E12" s="4"/>
      <c r="F12" s="4"/>
      <c r="G12" s="5"/>
      <c r="H12" s="10"/>
      <c r="I12" s="6"/>
      <c r="J12" s="6"/>
      <c r="K12" s="6"/>
      <c r="L12" s="6"/>
      <c r="M12" s="4"/>
      <c r="N12" s="4"/>
      <c r="O12" s="4"/>
      <c r="P12" s="4"/>
      <c r="Q12" s="4"/>
    </row>
    <row r="13" spans="1:17" s="189" customFormat="1" ht="12.75">
      <c r="A13" s="4"/>
      <c r="B13" s="9"/>
      <c r="C13" s="17"/>
      <c r="D13" s="17"/>
      <c r="E13" s="4"/>
      <c r="F13" s="4"/>
      <c r="G13" s="5"/>
      <c r="H13" s="10"/>
      <c r="I13" s="6"/>
      <c r="J13" s="6"/>
      <c r="K13" s="6"/>
      <c r="L13" s="6"/>
      <c r="M13" s="4"/>
      <c r="N13" s="4"/>
      <c r="O13" s="4"/>
      <c r="P13" s="4"/>
      <c r="Q13" s="4"/>
    </row>
    <row r="14" spans="1:17" s="189" customFormat="1" ht="12.75">
      <c r="A14" s="4"/>
      <c r="B14" s="17"/>
      <c r="C14" s="17"/>
      <c r="D14" s="17"/>
      <c r="E14" s="4"/>
      <c r="F14" s="4"/>
      <c r="G14" s="5"/>
      <c r="H14" s="10"/>
      <c r="I14" s="6"/>
      <c r="J14" s="6"/>
      <c r="K14" s="6"/>
      <c r="L14" s="6"/>
      <c r="M14" s="4"/>
      <c r="N14" s="4"/>
      <c r="O14" s="4"/>
      <c r="P14" s="6"/>
      <c r="Q14" s="6"/>
    </row>
    <row r="15" spans="1:17" ht="12.75">
      <c r="A15" s="18"/>
      <c r="B15" s="190" t="s">
        <v>4</v>
      </c>
      <c r="C15" s="448"/>
      <c r="D15" s="448"/>
      <c r="E15" s="510">
        <v>43434</v>
      </c>
      <c r="F15" s="19"/>
      <c r="G15" s="20"/>
      <c r="H15" s="10"/>
      <c r="I15" s="10"/>
      <c r="J15" s="10"/>
      <c r="K15" s="10"/>
      <c r="L15" s="10"/>
      <c r="M15" s="10"/>
      <c r="N15" s="10"/>
      <c r="O15" s="10"/>
      <c r="P15" s="21"/>
      <c r="Q15" s="22"/>
    </row>
    <row r="16" spans="1:17" ht="12.75">
      <c r="A16" s="18"/>
      <c r="B16" s="191" t="s">
        <v>5</v>
      </c>
      <c r="C16" s="192"/>
      <c r="D16" s="192"/>
      <c r="E16" s="193" t="s">
        <v>496</v>
      </c>
      <c r="F16" s="19"/>
      <c r="G16" s="19"/>
      <c r="H16" s="10"/>
      <c r="I16" s="10"/>
      <c r="J16" s="10"/>
      <c r="K16" s="10"/>
      <c r="L16" s="10"/>
      <c r="M16" s="10"/>
      <c r="N16" s="10"/>
      <c r="O16" s="10"/>
      <c r="P16" s="21"/>
      <c r="Q16" s="22"/>
    </row>
    <row r="17" spans="1:17" ht="12.75">
      <c r="A17" s="18"/>
      <c r="B17" s="437" t="s">
        <v>491</v>
      </c>
      <c r="C17" s="438"/>
      <c r="D17" s="438"/>
      <c r="E17" s="508">
        <v>43405</v>
      </c>
      <c r="F17" s="441"/>
      <c r="G17" s="19"/>
      <c r="H17" s="10"/>
      <c r="I17" s="10"/>
      <c r="J17" s="10"/>
      <c r="K17" s="10"/>
      <c r="L17" s="10"/>
      <c r="M17" s="10"/>
      <c r="N17" s="10"/>
      <c r="O17" s="10"/>
      <c r="P17" s="21"/>
      <c r="Q17" s="22"/>
    </row>
    <row r="18" spans="1:17" ht="12.75">
      <c r="A18" s="18"/>
      <c r="B18" s="443"/>
      <c r="C18" s="444"/>
      <c r="D18" s="444"/>
      <c r="E18" s="445"/>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s="314" customFormat="1" ht="28.5" customHeight="1">
      <c r="A20" s="449"/>
      <c r="B20" s="521" t="s">
        <v>300</v>
      </c>
      <c r="C20" s="521"/>
      <c r="D20" s="521"/>
      <c r="E20" s="521"/>
      <c r="F20" s="521"/>
      <c r="G20" s="521"/>
      <c r="H20" s="521"/>
      <c r="I20" s="521"/>
      <c r="J20" s="521"/>
      <c r="K20" s="521"/>
      <c r="L20" s="521"/>
      <c r="M20" s="521"/>
      <c r="N20" s="521"/>
      <c r="O20" s="521"/>
      <c r="P20" s="521"/>
      <c r="Q20" s="521"/>
    </row>
    <row r="21" spans="1:17" ht="12.75">
      <c r="A21" s="1"/>
      <c r="B21" s="23"/>
      <c r="C21" s="23"/>
      <c r="D21" s="23"/>
      <c r="E21" s="159"/>
      <c r="F21" s="159"/>
      <c r="G21" s="25"/>
      <c r="H21" s="25"/>
      <c r="I21" s="183"/>
      <c r="J21" s="183"/>
      <c r="K21" s="183"/>
      <c r="L21" s="183"/>
      <c r="M21" s="159"/>
      <c r="N21" s="159"/>
      <c r="O21" s="159"/>
      <c r="P21" s="183"/>
      <c r="Q21" s="184"/>
    </row>
    <row r="22" spans="1:17" s="314" customFormat="1" ht="66.75" customHeight="1">
      <c r="A22" s="449"/>
      <c r="B22" s="522" t="s">
        <v>315</v>
      </c>
      <c r="C22" s="522"/>
      <c r="D22" s="522"/>
      <c r="E22" s="522"/>
      <c r="F22" s="522"/>
      <c r="G22" s="522"/>
      <c r="H22" s="522"/>
      <c r="I22" s="522"/>
      <c r="J22" s="522"/>
      <c r="K22" s="522"/>
      <c r="L22" s="522"/>
      <c r="M22" s="522"/>
      <c r="N22" s="522"/>
      <c r="O22" s="522"/>
      <c r="P22" s="522"/>
      <c r="Q22" s="522"/>
    </row>
    <row r="23" spans="1:17" ht="12.75">
      <c r="A23" s="1"/>
      <c r="B23" s="182"/>
      <c r="C23" s="182"/>
      <c r="D23" s="182"/>
      <c r="E23" s="159"/>
      <c r="F23" s="159"/>
      <c r="G23" s="182"/>
      <c r="H23" s="182"/>
      <c r="I23" s="182"/>
      <c r="J23" s="182"/>
      <c r="K23" s="182"/>
      <c r="L23" s="182"/>
      <c r="M23" s="182"/>
      <c r="N23" s="182"/>
      <c r="O23" s="182"/>
      <c r="P23" s="183"/>
      <c r="Q23" s="184"/>
    </row>
    <row r="24" spans="1:17" ht="12.75">
      <c r="A24" s="1"/>
      <c r="B24" s="442"/>
      <c r="C24" s="442"/>
      <c r="D24" s="442"/>
      <c r="E24" s="442"/>
      <c r="F24" s="442"/>
      <c r="G24" s="442"/>
      <c r="H24" s="442"/>
      <c r="I24" s="442"/>
      <c r="J24" s="442"/>
      <c r="K24" s="442"/>
      <c r="L24" s="442"/>
      <c r="M24" s="442"/>
      <c r="N24" s="442"/>
      <c r="O24" s="442"/>
      <c r="P24" s="442"/>
      <c r="Q24" s="442"/>
    </row>
    <row r="25" spans="1:17" ht="12.75">
      <c r="A25" s="1"/>
      <c r="B25" s="442"/>
      <c r="C25" s="442"/>
      <c r="D25" s="442"/>
      <c r="E25" s="442"/>
      <c r="F25" s="442"/>
      <c r="G25" s="442"/>
      <c r="H25" s="442"/>
      <c r="I25" s="442"/>
      <c r="J25" s="442"/>
      <c r="K25" s="442"/>
      <c r="L25" s="442"/>
      <c r="M25" s="442"/>
      <c r="N25" s="442"/>
      <c r="O25" s="442"/>
      <c r="P25" s="442"/>
      <c r="Q25" s="442"/>
    </row>
    <row r="26" spans="1:17" ht="12.75">
      <c r="A26" s="1"/>
      <c r="B26" s="194"/>
      <c r="C26" s="194"/>
      <c r="D26" s="194"/>
      <c r="E26" s="194"/>
      <c r="F26" s="194"/>
      <c r="G26" s="194"/>
      <c r="H26" s="194"/>
      <c r="I26" s="194"/>
      <c r="J26" s="194"/>
      <c r="K26" s="194"/>
      <c r="L26" s="194"/>
      <c r="M26" s="194"/>
      <c r="N26" s="194"/>
      <c r="O26" s="194"/>
      <c r="P26" s="194"/>
      <c r="Q26" s="194"/>
    </row>
    <row r="27" spans="1:17" ht="12.75">
      <c r="A27" s="1"/>
      <c r="B27" s="520" t="s">
        <v>6</v>
      </c>
      <c r="C27" s="520"/>
      <c r="D27" s="180"/>
      <c r="E27" s="4"/>
      <c r="F27" s="4"/>
      <c r="G27" s="180"/>
      <c r="H27" s="180"/>
      <c r="I27" s="180"/>
      <c r="J27" s="180"/>
      <c r="K27" s="180"/>
      <c r="L27" s="180"/>
      <c r="M27" s="180"/>
      <c r="N27" s="180"/>
      <c r="O27" s="180"/>
      <c r="P27" s="6"/>
      <c r="Q27" s="7"/>
    </row>
    <row r="28" spans="1:17" ht="12.75">
      <c r="A28" s="1"/>
      <c r="B28" s="4"/>
      <c r="C28" s="4"/>
      <c r="D28" s="4"/>
      <c r="E28" s="4"/>
      <c r="F28" s="4"/>
      <c r="G28" s="4"/>
      <c r="H28" s="4"/>
      <c r="I28" s="4"/>
      <c r="J28" s="4"/>
      <c r="K28" s="4"/>
      <c r="L28" s="4"/>
      <c r="M28" s="4"/>
      <c r="N28" s="4"/>
      <c r="O28" s="4"/>
      <c r="P28" s="6"/>
      <c r="Q28" s="7"/>
    </row>
    <row r="29" spans="1:17" ht="12.75">
      <c r="A29" s="1"/>
      <c r="B29" s="4" t="s">
        <v>188</v>
      </c>
      <c r="C29" s="4"/>
      <c r="D29" s="4"/>
      <c r="E29" s="4"/>
      <c r="F29" s="4"/>
      <c r="G29" s="4"/>
      <c r="H29" s="4"/>
      <c r="I29" s="4"/>
      <c r="J29" s="4"/>
      <c r="K29" s="4"/>
      <c r="L29" s="4"/>
      <c r="M29" s="4"/>
      <c r="N29" s="4"/>
      <c r="O29" s="4"/>
      <c r="P29" s="6"/>
      <c r="Q29" s="7"/>
    </row>
    <row r="30" spans="1:17" ht="12.75">
      <c r="A30" s="1"/>
      <c r="B30" s="28"/>
      <c r="C30" s="28"/>
      <c r="D30" s="29"/>
      <c r="E30" s="28"/>
      <c r="F30" s="4"/>
      <c r="G30" s="4"/>
      <c r="H30" s="4"/>
      <c r="I30" s="4"/>
      <c r="J30" s="4"/>
      <c r="K30" s="4"/>
      <c r="L30" s="4"/>
      <c r="M30" s="4"/>
      <c r="N30" s="4"/>
      <c r="O30" s="4"/>
      <c r="P30" s="6"/>
      <c r="Q30" s="7"/>
    </row>
    <row r="31" spans="1:17" ht="12.75">
      <c r="A31" s="1"/>
      <c r="B31" s="180"/>
      <c r="C31" s="29"/>
      <c r="D31" s="29"/>
      <c r="E31" s="4"/>
      <c r="F31" s="4"/>
      <c r="G31" s="4"/>
      <c r="H31" s="4"/>
      <c r="I31" s="4"/>
      <c r="J31" s="4"/>
      <c r="K31" s="4"/>
      <c r="L31" s="4"/>
      <c r="M31" s="4"/>
      <c r="N31" s="4"/>
      <c r="O31" s="4"/>
      <c r="P31" s="6"/>
      <c r="Q31" s="7"/>
    </row>
    <row r="32" spans="1:17" ht="12.75">
      <c r="A32" s="1"/>
      <c r="B32" s="28" t="s">
        <v>440</v>
      </c>
      <c r="C32" s="18" t="s">
        <v>310</v>
      </c>
      <c r="D32" s="179" t="s">
        <v>433</v>
      </c>
      <c r="E32" s="30"/>
      <c r="F32" s="30"/>
      <c r="G32" s="31"/>
      <c r="H32" s="31"/>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r:id="rId1"/>
  <headerFooter>
    <oddHeader>&amp;CFosse Master Trust Investors' Report - November 2018</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73"/>
  <sheetViews>
    <sheetView showGridLines="0" showRuler="0" view="pageLayout" zoomScaleNormal="100" zoomScaleSheetLayoutView="75" workbookViewId="0">
      <selection activeCell="C1" sqref="C1"/>
    </sheetView>
  </sheetViews>
  <sheetFormatPr defaultColWidth="9.140625" defaultRowHeight="12"/>
  <cols>
    <col min="1" max="1" width="6" style="33" customWidth="1"/>
    <col min="2" max="2" width="120.85546875" style="33" customWidth="1"/>
    <col min="3" max="3" width="9.42578125" style="33" customWidth="1"/>
    <col min="4" max="16384" width="9.140625" style="33"/>
  </cols>
  <sheetData>
    <row r="2" spans="1:3" ht="12.75" thickBot="1"/>
    <row r="3" spans="1:3" ht="12.75" thickBot="1">
      <c r="A3" s="24"/>
      <c r="B3" s="135" t="s">
        <v>134</v>
      </c>
      <c r="C3" s="136"/>
    </row>
    <row r="4" spans="1:3">
      <c r="A4" s="24"/>
      <c r="B4" s="132" t="s">
        <v>135</v>
      </c>
      <c r="C4" s="137"/>
    </row>
    <row r="5" spans="1:3">
      <c r="A5" s="24"/>
      <c r="B5" s="138" t="s">
        <v>400</v>
      </c>
      <c r="C5" s="137" t="s">
        <v>11</v>
      </c>
    </row>
    <row r="6" spans="1:3">
      <c r="A6" s="24"/>
      <c r="B6" s="138"/>
      <c r="C6" s="137"/>
    </row>
    <row r="7" spans="1:3">
      <c r="A7" s="24"/>
      <c r="B7" s="133" t="s">
        <v>144</v>
      </c>
      <c r="C7" s="137"/>
    </row>
    <row r="8" spans="1:3">
      <c r="A8" s="24"/>
      <c r="B8" s="138" t="s">
        <v>401</v>
      </c>
      <c r="C8" s="137" t="s">
        <v>11</v>
      </c>
    </row>
    <row r="9" spans="1:3">
      <c r="A9" s="24"/>
      <c r="B9" s="138" t="s">
        <v>402</v>
      </c>
      <c r="C9" s="137" t="s">
        <v>11</v>
      </c>
    </row>
    <row r="10" spans="1:3">
      <c r="A10" s="24"/>
      <c r="B10" s="138" t="s">
        <v>201</v>
      </c>
      <c r="C10" s="137" t="s">
        <v>11</v>
      </c>
    </row>
    <row r="11" spans="1:3">
      <c r="A11" s="24"/>
      <c r="B11" s="138" t="s">
        <v>403</v>
      </c>
      <c r="C11" s="137"/>
    </row>
    <row r="12" spans="1:3">
      <c r="A12" s="24"/>
      <c r="B12" s="138" t="s">
        <v>141</v>
      </c>
      <c r="C12" s="137" t="s">
        <v>11</v>
      </c>
    </row>
    <row r="13" spans="1:3">
      <c r="A13" s="24"/>
      <c r="B13" s="133" t="s">
        <v>178</v>
      </c>
      <c r="C13" s="137"/>
    </row>
    <row r="14" spans="1:3">
      <c r="A14" s="24"/>
      <c r="B14" s="138" t="s">
        <v>404</v>
      </c>
      <c r="C14" s="137"/>
    </row>
    <row r="15" spans="1:3">
      <c r="A15" s="24"/>
      <c r="B15" s="139" t="s">
        <v>405</v>
      </c>
      <c r="C15" s="137"/>
    </row>
    <row r="16" spans="1:3">
      <c r="A16" s="24"/>
      <c r="B16" s="138"/>
      <c r="C16" s="137"/>
    </row>
    <row r="17" spans="1:3">
      <c r="A17" s="24"/>
      <c r="B17" s="138"/>
      <c r="C17" s="137"/>
    </row>
    <row r="18" spans="1:3" ht="12.75" thickBot="1">
      <c r="A18" s="24"/>
      <c r="B18" s="140" t="s">
        <v>406</v>
      </c>
      <c r="C18" s="141"/>
    </row>
    <row r="19" spans="1:3">
      <c r="A19" s="24"/>
      <c r="B19" s="24"/>
      <c r="C19" s="142"/>
    </row>
    <row r="20" spans="1:3">
      <c r="A20" s="32"/>
      <c r="B20" s="27"/>
      <c r="C20" s="143"/>
    </row>
    <row r="21" spans="1:3">
      <c r="A21" s="24"/>
      <c r="B21" s="127" t="s">
        <v>184</v>
      </c>
      <c r="C21" s="144"/>
    </row>
    <row r="22" spans="1:3">
      <c r="A22" s="145">
        <v>1</v>
      </c>
      <c r="B22" s="83" t="s">
        <v>164</v>
      </c>
      <c r="C22" s="24"/>
    </row>
    <row r="23" spans="1:3">
      <c r="A23" s="32"/>
      <c r="B23" s="146" t="s">
        <v>407</v>
      </c>
      <c r="C23" s="24"/>
    </row>
    <row r="24" spans="1:3">
      <c r="A24" s="147">
        <v>2</v>
      </c>
      <c r="B24" s="83" t="s">
        <v>171</v>
      </c>
      <c r="C24" s="24"/>
    </row>
    <row r="25" spans="1:3">
      <c r="A25" s="148"/>
      <c r="B25" s="146" t="s">
        <v>408</v>
      </c>
      <c r="C25" s="24"/>
    </row>
    <row r="26" spans="1:3">
      <c r="A26" s="145">
        <v>3</v>
      </c>
      <c r="B26" s="83" t="s">
        <v>409</v>
      </c>
      <c r="C26" s="24"/>
    </row>
    <row r="27" spans="1:3">
      <c r="A27" s="148"/>
      <c r="B27" s="146" t="s">
        <v>410</v>
      </c>
      <c r="C27" s="24"/>
    </row>
    <row r="28" spans="1:3">
      <c r="A28" s="145">
        <v>4</v>
      </c>
      <c r="B28" s="83" t="s">
        <v>165</v>
      </c>
      <c r="C28" s="24"/>
    </row>
    <row r="29" spans="1:3">
      <c r="A29" s="32"/>
      <c r="B29" s="146" t="s">
        <v>411</v>
      </c>
      <c r="C29" s="24"/>
    </row>
    <row r="30" spans="1:3" ht="24">
      <c r="A30" s="148"/>
      <c r="B30" s="146" t="s">
        <v>412</v>
      </c>
      <c r="C30" s="24"/>
    </row>
    <row r="31" spans="1:3">
      <c r="A31" s="145">
        <v>5</v>
      </c>
      <c r="B31" s="83" t="s">
        <v>166</v>
      </c>
      <c r="C31" s="24"/>
    </row>
    <row r="32" spans="1:3">
      <c r="A32" s="32"/>
      <c r="B32" s="171" t="s">
        <v>413</v>
      </c>
      <c r="C32" s="24"/>
    </row>
    <row r="33" spans="1:3">
      <c r="A33" s="145">
        <v>6</v>
      </c>
      <c r="B33" s="149" t="s">
        <v>1</v>
      </c>
      <c r="C33" s="24"/>
    </row>
    <row r="34" spans="1:3">
      <c r="A34" s="145"/>
      <c r="B34" s="146" t="s">
        <v>414</v>
      </c>
      <c r="C34" s="24"/>
    </row>
    <row r="35" spans="1:3">
      <c r="A35" s="145"/>
      <c r="B35" s="146" t="s">
        <v>415</v>
      </c>
      <c r="C35" s="24"/>
    </row>
    <row r="36" spans="1:3">
      <c r="A36" s="145">
        <v>7</v>
      </c>
      <c r="B36" s="149" t="s">
        <v>175</v>
      </c>
      <c r="C36" s="24"/>
    </row>
    <row r="37" spans="1:3" ht="24">
      <c r="A37" s="145"/>
      <c r="B37" s="146" t="s">
        <v>416</v>
      </c>
      <c r="C37" s="24"/>
    </row>
    <row r="38" spans="1:3">
      <c r="A38" s="145">
        <v>8</v>
      </c>
      <c r="B38" s="149" t="s">
        <v>417</v>
      </c>
      <c r="C38" s="24"/>
    </row>
    <row r="39" spans="1:3" ht="36">
      <c r="A39" s="32"/>
      <c r="B39" s="146" t="s">
        <v>418</v>
      </c>
      <c r="C39" s="24"/>
    </row>
    <row r="40" spans="1:3">
      <c r="A40" s="145">
        <v>9</v>
      </c>
      <c r="B40" s="149" t="s">
        <v>272</v>
      </c>
    </row>
    <row r="41" spans="1:3" ht="14.25" customHeight="1">
      <c r="A41" s="145"/>
      <c r="B41" s="146" t="s">
        <v>419</v>
      </c>
    </row>
    <row r="42" spans="1:3">
      <c r="A42" s="145">
        <v>10</v>
      </c>
      <c r="B42" s="150" t="s">
        <v>303</v>
      </c>
    </row>
    <row r="43" spans="1:3">
      <c r="A43" s="172"/>
      <c r="B43" s="167" t="s">
        <v>420</v>
      </c>
    </row>
    <row r="44" spans="1:3">
      <c r="A44" s="145">
        <v>11</v>
      </c>
      <c r="B44" s="150" t="s">
        <v>304</v>
      </c>
    </row>
    <row r="45" spans="1:3">
      <c r="A45" s="172"/>
      <c r="B45" s="167" t="s">
        <v>421</v>
      </c>
    </row>
    <row r="46" spans="1:3">
      <c r="A46" s="145">
        <v>12</v>
      </c>
      <c r="B46" s="150" t="s">
        <v>205</v>
      </c>
    </row>
    <row r="47" spans="1:3">
      <c r="A47" s="172"/>
      <c r="B47" s="167" t="s">
        <v>422</v>
      </c>
    </row>
    <row r="48" spans="1:3">
      <c r="A48" s="145">
        <v>13</v>
      </c>
      <c r="B48" s="150" t="s">
        <v>423</v>
      </c>
    </row>
    <row r="49" spans="1:2" s="393" customFormat="1" ht="23.45" customHeight="1">
      <c r="A49" s="391"/>
      <c r="B49" s="392" t="s">
        <v>472</v>
      </c>
    </row>
    <row r="50" spans="1:2" s="388" customFormat="1">
      <c r="A50" s="320"/>
      <c r="B50" s="387" t="s">
        <v>424</v>
      </c>
    </row>
    <row r="51" spans="1:2" s="388" customFormat="1" ht="24">
      <c r="B51" s="389" t="s">
        <v>474</v>
      </c>
    </row>
    <row r="52" spans="1:2" s="388" customFormat="1">
      <c r="B52" s="389"/>
    </row>
    <row r="53" spans="1:2" s="388" customFormat="1">
      <c r="A53" s="320">
        <v>16</v>
      </c>
      <c r="B53" s="387" t="s">
        <v>475</v>
      </c>
    </row>
    <row r="54" spans="1:2" s="388" customFormat="1" ht="24">
      <c r="B54" s="389" t="s">
        <v>476</v>
      </c>
    </row>
    <row r="55" spans="1:2" s="388" customFormat="1">
      <c r="A55" s="320">
        <v>17</v>
      </c>
      <c r="B55" s="387" t="s">
        <v>477</v>
      </c>
    </row>
    <row r="56" spans="1:2" s="388" customFormat="1" ht="24">
      <c r="B56" s="389" t="s">
        <v>478</v>
      </c>
    </row>
    <row r="57" spans="1:2" s="388" customFormat="1">
      <c r="A57" s="320">
        <v>18</v>
      </c>
      <c r="B57" s="387" t="s">
        <v>479</v>
      </c>
    </row>
    <row r="58" spans="1:2" s="388" customFormat="1" ht="24">
      <c r="B58" s="389" t="s">
        <v>480</v>
      </c>
    </row>
    <row r="59" spans="1:2" s="388" customFormat="1">
      <c r="B59" s="389"/>
    </row>
    <row r="60" spans="1:2" s="388" customFormat="1">
      <c r="A60" s="320" t="s">
        <v>184</v>
      </c>
      <c r="B60" s="390" t="s">
        <v>481</v>
      </c>
    </row>
    <row r="61" spans="1:2" s="388" customFormat="1" ht="48">
      <c r="B61" s="389" t="s">
        <v>494</v>
      </c>
    </row>
    <row r="62" spans="1:2">
      <c r="A62" s="172"/>
    </row>
    <row r="63" spans="1:2">
      <c r="A63" s="172"/>
      <c r="B63" s="150"/>
    </row>
    <row r="64" spans="1:2">
      <c r="B64" s="211"/>
    </row>
    <row r="66" spans="2:2">
      <c r="B66" s="150" t="s">
        <v>424</v>
      </c>
    </row>
    <row r="69" spans="2:2">
      <c r="B69" s="211"/>
    </row>
    <row r="70" spans="2:2">
      <c r="B70" s="211"/>
    </row>
    <row r="71" spans="2:2">
      <c r="B71" s="211"/>
    </row>
    <row r="72" spans="2:2">
      <c r="B72" s="211"/>
    </row>
    <row r="73" spans="2:2">
      <c r="B73" s="211"/>
    </row>
  </sheetData>
  <pageMargins left="0" right="0" top="0.74803149606299213" bottom="0.74803149606299213" header="0.31496062992125984" footer="0.31496062992125984"/>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5:N46"/>
  <sheetViews>
    <sheetView workbookViewId="0">
      <selection activeCell="D44" sqref="D44:E46"/>
    </sheetView>
  </sheetViews>
  <sheetFormatPr defaultRowHeight="12.75"/>
  <sheetData>
    <row r="5" spans="4:14">
      <c r="D5" s="432" t="e">
        <f>#REF!</f>
        <v>#REF!</v>
      </c>
      <c r="E5" s="436" t="e">
        <f>#REF!</f>
        <v>#REF!</v>
      </c>
      <c r="F5" s="432" t="e">
        <f>#REF!</f>
        <v>#REF!</v>
      </c>
      <c r="G5" s="435" t="e">
        <f>#REF!</f>
        <v>#REF!</v>
      </c>
      <c r="H5" s="435" t="e">
        <f>#REF!</f>
        <v>#REF!</v>
      </c>
      <c r="M5" s="457" t="e">
        <f>#REF!</f>
        <v>#REF!</v>
      </c>
    </row>
    <row r="6" spans="4:14">
      <c r="D6" s="432" t="e">
        <f>#REF!</f>
        <v>#REF!</v>
      </c>
      <c r="E6" s="436" t="e">
        <f>#REF!</f>
        <v>#REF!</v>
      </c>
      <c r="F6" s="436" t="e">
        <f>#REF!</f>
        <v>#REF!</v>
      </c>
      <c r="G6" s="435" t="e">
        <f>#REF!</f>
        <v>#REF!</v>
      </c>
      <c r="H6" s="435" t="e">
        <f>#REF!</f>
        <v>#REF!</v>
      </c>
      <c r="M6" s="457" t="e">
        <f>#REF!</f>
        <v>#REF!</v>
      </c>
      <c r="N6" s="457" t="e">
        <f>#REF!</f>
        <v>#REF!</v>
      </c>
    </row>
    <row r="7" spans="4:14">
      <c r="D7" s="432" t="e">
        <f>#REF!</f>
        <v>#REF!</v>
      </c>
      <c r="E7" s="436" t="e">
        <f>#REF!</f>
        <v>#REF!</v>
      </c>
      <c r="F7" s="436" t="e">
        <f>#REF!</f>
        <v>#REF!</v>
      </c>
      <c r="G7" s="435" t="e">
        <f>#REF!</f>
        <v>#REF!</v>
      </c>
      <c r="H7" s="435" t="e">
        <f>#REF!</f>
        <v>#REF!</v>
      </c>
      <c r="M7" s="457" t="e">
        <f>#REF!</f>
        <v>#REF!</v>
      </c>
      <c r="N7" s="457" t="e">
        <f>#REF!</f>
        <v>#REF!</v>
      </c>
    </row>
    <row r="8" spans="4:14">
      <c r="D8" s="432" t="e">
        <f>#REF!</f>
        <v>#REF!</v>
      </c>
      <c r="E8" s="436" t="e">
        <f>#REF!</f>
        <v>#REF!</v>
      </c>
      <c r="F8" s="436" t="e">
        <f>#REF!</f>
        <v>#REF!</v>
      </c>
      <c r="G8" s="435" t="e">
        <f>#REF!</f>
        <v>#REF!</v>
      </c>
      <c r="H8" s="435" t="e">
        <f>#REF!</f>
        <v>#REF!</v>
      </c>
      <c r="M8" s="457" t="e">
        <f>#REF!</f>
        <v>#REF!</v>
      </c>
      <c r="N8" s="457" t="e">
        <f>#REF!</f>
        <v>#REF!</v>
      </c>
    </row>
    <row r="9" spans="4:14">
      <c r="D9" s="432" t="e">
        <f>#REF!</f>
        <v>#REF!</v>
      </c>
      <c r="E9" s="436" t="e">
        <f>#REF!</f>
        <v>#REF!</v>
      </c>
      <c r="F9" s="436" t="e">
        <f>#REF!</f>
        <v>#REF!</v>
      </c>
      <c r="G9" s="435" t="e">
        <f>#REF!</f>
        <v>#REF!</v>
      </c>
      <c r="H9" s="435" t="e">
        <f>#REF!</f>
        <v>#REF!</v>
      </c>
      <c r="M9" s="457" t="e">
        <f>#REF!</f>
        <v>#REF!</v>
      </c>
      <c r="N9" s="457" t="e">
        <f>#REF!</f>
        <v>#REF!</v>
      </c>
    </row>
    <row r="10" spans="4:14">
      <c r="D10" s="432" t="e">
        <f>#REF!</f>
        <v>#REF!</v>
      </c>
      <c r="E10" s="436" t="e">
        <f>#REF!</f>
        <v>#REF!</v>
      </c>
      <c r="F10" s="436" t="e">
        <f>#REF!</f>
        <v>#REF!</v>
      </c>
      <c r="G10" s="435" t="e">
        <f>#REF!</f>
        <v>#REF!</v>
      </c>
      <c r="H10" s="435" t="e">
        <f>#REF!</f>
        <v>#REF!</v>
      </c>
      <c r="M10" s="457" t="e">
        <f>#REF!</f>
        <v>#REF!</v>
      </c>
      <c r="N10" s="457" t="e">
        <f>#REF!</f>
        <v>#REF!</v>
      </c>
    </row>
    <row r="11" spans="4:14">
      <c r="D11" s="432" t="e">
        <f>#REF!</f>
        <v>#REF!</v>
      </c>
      <c r="E11" s="436" t="e">
        <f>#REF!</f>
        <v>#REF!</v>
      </c>
      <c r="F11" s="436" t="e">
        <f>#REF!</f>
        <v>#REF!</v>
      </c>
      <c r="G11" s="435" t="e">
        <f>#REF!</f>
        <v>#REF!</v>
      </c>
      <c r="H11" s="435" t="e">
        <f>#REF!</f>
        <v>#REF!</v>
      </c>
      <c r="M11" s="457" t="e">
        <f>#REF!</f>
        <v>#REF!</v>
      </c>
      <c r="N11" s="457" t="e">
        <f>#REF!</f>
        <v>#REF!</v>
      </c>
    </row>
    <row r="12" spans="4:14">
      <c r="D12" s="432" t="e">
        <f>#REF!</f>
        <v>#REF!</v>
      </c>
      <c r="E12" s="436" t="e">
        <f>#REF!</f>
        <v>#REF!</v>
      </c>
      <c r="F12" s="436" t="e">
        <f>#REF!</f>
        <v>#REF!</v>
      </c>
      <c r="G12" s="435" t="e">
        <f>#REF!</f>
        <v>#REF!</v>
      </c>
      <c r="H12" s="435" t="e">
        <f>#REF!</f>
        <v>#REF!</v>
      </c>
      <c r="M12" s="457" t="e">
        <f>#REF!</f>
        <v>#REF!</v>
      </c>
      <c r="N12" s="457" t="e">
        <f>#REF!</f>
        <v>#REF!</v>
      </c>
    </row>
    <row r="13" spans="4:14">
      <c r="D13" s="432" t="e">
        <f>#REF!</f>
        <v>#REF!</v>
      </c>
      <c r="E13" s="436" t="e">
        <f>#REF!</f>
        <v>#REF!</v>
      </c>
      <c r="F13" s="436" t="e">
        <f>#REF!</f>
        <v>#REF!</v>
      </c>
      <c r="G13" s="435" t="e">
        <f>#REF!</f>
        <v>#REF!</v>
      </c>
      <c r="H13" s="435" t="e">
        <f>#REF!</f>
        <v>#REF!</v>
      </c>
      <c r="M13" s="457" t="e">
        <f>#REF!</f>
        <v>#REF!</v>
      </c>
      <c r="N13" s="457" t="e">
        <f>#REF!</f>
        <v>#REF!</v>
      </c>
    </row>
    <row r="14" spans="4:14">
      <c r="D14" s="432" t="e">
        <f>#REF!</f>
        <v>#REF!</v>
      </c>
      <c r="E14" s="436" t="e">
        <f>#REF!</f>
        <v>#REF!</v>
      </c>
      <c r="F14" s="436" t="e">
        <f>#REF!</f>
        <v>#REF!</v>
      </c>
      <c r="G14" s="435" t="e">
        <f>#REF!</f>
        <v>#REF!</v>
      </c>
      <c r="H14" s="435" t="e">
        <f>#REF!</f>
        <v>#REF!</v>
      </c>
    </row>
    <row r="15" spans="4:14">
      <c r="D15" s="432" t="e">
        <f>#REF!</f>
        <v>#REF!</v>
      </c>
      <c r="E15" s="436" t="e">
        <f>#REF!</f>
        <v>#REF!</v>
      </c>
      <c r="F15" s="436" t="e">
        <f>#REF!</f>
        <v>#REF!</v>
      </c>
      <c r="G15" s="435" t="e">
        <f>#REF!</f>
        <v>#REF!</v>
      </c>
      <c r="H15" s="435" t="e">
        <f>#REF!</f>
        <v>#REF!</v>
      </c>
    </row>
    <row r="16" spans="4:14">
      <c r="D16" s="432" t="e">
        <f>#REF!</f>
        <v>#REF!</v>
      </c>
      <c r="E16" s="436" t="e">
        <f>#REF!</f>
        <v>#REF!</v>
      </c>
      <c r="F16" s="436" t="e">
        <f>#REF!</f>
        <v>#REF!</v>
      </c>
      <c r="G16" s="435" t="e">
        <f>#REF!</f>
        <v>#REF!</v>
      </c>
      <c r="H16" s="435" t="e">
        <f>#REF!</f>
        <v>#REF!</v>
      </c>
    </row>
    <row r="17" spans="4:8">
      <c r="D17" s="432" t="e">
        <f>#REF!</f>
        <v>#REF!</v>
      </c>
      <c r="E17" s="436" t="e">
        <f>#REF!</f>
        <v>#REF!</v>
      </c>
      <c r="F17" s="436" t="e">
        <f>#REF!</f>
        <v>#REF!</v>
      </c>
      <c r="G17" s="435" t="e">
        <f>#REF!</f>
        <v>#REF!</v>
      </c>
      <c r="H17" s="435" t="e">
        <f>#REF!</f>
        <v>#REF!</v>
      </c>
    </row>
    <row r="18" spans="4:8">
      <c r="D18" s="432" t="e">
        <f>#REF!</f>
        <v>#REF!</v>
      </c>
      <c r="E18" s="436" t="e">
        <f>#REF!</f>
        <v>#REF!</v>
      </c>
      <c r="F18" s="436" t="e">
        <f>#REF!</f>
        <v>#REF!</v>
      </c>
      <c r="G18" s="435" t="e">
        <f>#REF!</f>
        <v>#REF!</v>
      </c>
      <c r="H18" s="435" t="e">
        <f>#REF!</f>
        <v>#REF!</v>
      </c>
    </row>
    <row r="24" spans="4:8">
      <c r="D24" s="432" t="e">
        <f>#REF!</f>
        <v>#REF!</v>
      </c>
      <c r="E24" s="432" t="e">
        <f>#REF!</f>
        <v>#REF!</v>
      </c>
      <c r="F24" s="432" t="e">
        <f>#REF!</f>
        <v>#REF!</v>
      </c>
      <c r="G24" s="433" t="e">
        <f>#REF!</f>
        <v>#REF!</v>
      </c>
      <c r="H24" s="433" t="e">
        <f>#REF!</f>
        <v>#REF!</v>
      </c>
    </row>
    <row r="25" spans="4:8">
      <c r="D25" s="432" t="e">
        <f>#REF!</f>
        <v>#REF!</v>
      </c>
      <c r="E25" s="432" t="e">
        <f>#REF!</f>
        <v>#REF!</v>
      </c>
      <c r="F25" s="432" t="e">
        <f>#REF!</f>
        <v>#REF!</v>
      </c>
      <c r="G25" s="433" t="e">
        <f>#REF!</f>
        <v>#REF!</v>
      </c>
      <c r="H25" s="433" t="e">
        <f>#REF!</f>
        <v>#REF!</v>
      </c>
    </row>
    <row r="32" spans="4:8">
      <c r="D32" s="434" t="e">
        <f>#REF!</f>
        <v>#REF!</v>
      </c>
      <c r="E32" s="434" t="e">
        <f>#REF!</f>
        <v>#REF!</v>
      </c>
    </row>
    <row r="33" spans="4:5">
      <c r="D33" s="434" t="e">
        <f>#REF!</f>
        <v>#REF!</v>
      </c>
      <c r="E33" s="434" t="e">
        <f>#REF!</f>
        <v>#REF!</v>
      </c>
    </row>
    <row r="34" spans="4:5">
      <c r="D34" s="434" t="e">
        <f>#REF!</f>
        <v>#REF!</v>
      </c>
      <c r="E34" s="434" t="e">
        <f>#REF!</f>
        <v>#REF!</v>
      </c>
    </row>
    <row r="42" spans="4:5">
      <c r="D42" s="432" t="e">
        <f>#REF!</f>
        <v>#REF!</v>
      </c>
      <c r="E42" s="446" t="e">
        <f>#REF!</f>
        <v>#REF!</v>
      </c>
    </row>
    <row r="44" spans="4:5">
      <c r="D44" s="432" t="e">
        <f>#REF!</f>
        <v>#REF!</v>
      </c>
      <c r="E44" s="446" t="e">
        <f>#REF!</f>
        <v>#REF!</v>
      </c>
    </row>
    <row r="45" spans="4:5">
      <c r="D45" s="432" t="e">
        <f>#REF!</f>
        <v>#REF!</v>
      </c>
      <c r="E45" s="446" t="e">
        <f>#REF!</f>
        <v>#REF!</v>
      </c>
    </row>
    <row r="46" spans="4:5">
      <c r="D46" s="432" t="e">
        <f>#REF!</f>
        <v>#REF!</v>
      </c>
      <c r="E46" s="446" t="e">
        <f>#REF!</f>
        <v>#REF!</v>
      </c>
    </row>
  </sheetData>
  <conditionalFormatting sqref="M5">
    <cfRule type="cellIs" dxfId="33" priority="33" operator="equal">
      <formula>"OK"</formula>
    </cfRule>
    <cfRule type="cellIs" dxfId="32" priority="34" operator="equal">
      <formula>"Check"</formula>
    </cfRule>
  </conditionalFormatting>
  <conditionalFormatting sqref="M6">
    <cfRule type="cellIs" dxfId="31" priority="31" operator="equal">
      <formula>"OK"</formula>
    </cfRule>
    <cfRule type="cellIs" dxfId="30" priority="32" operator="equal">
      <formula>"Check"</formula>
    </cfRule>
  </conditionalFormatting>
  <conditionalFormatting sqref="M7">
    <cfRule type="cellIs" dxfId="29" priority="29" operator="equal">
      <formula>"OK"</formula>
    </cfRule>
    <cfRule type="cellIs" dxfId="28" priority="30" operator="equal">
      <formula>"Check"</formula>
    </cfRule>
  </conditionalFormatting>
  <conditionalFormatting sqref="M8">
    <cfRule type="cellIs" dxfId="27" priority="27" operator="equal">
      <formula>"OK"</formula>
    </cfRule>
    <cfRule type="cellIs" dxfId="26" priority="28" operator="equal">
      <formula>"Check"</formula>
    </cfRule>
  </conditionalFormatting>
  <conditionalFormatting sqref="M9">
    <cfRule type="cellIs" dxfId="25" priority="25" operator="equal">
      <formula>"OK"</formula>
    </cfRule>
    <cfRule type="cellIs" dxfId="24" priority="26" operator="equal">
      <formula>"Check"</formula>
    </cfRule>
  </conditionalFormatting>
  <conditionalFormatting sqref="M10">
    <cfRule type="cellIs" dxfId="23" priority="23" operator="equal">
      <formula>"OK"</formula>
    </cfRule>
    <cfRule type="cellIs" dxfId="22" priority="24" operator="equal">
      <formula>"Check"</formula>
    </cfRule>
  </conditionalFormatting>
  <conditionalFormatting sqref="M11">
    <cfRule type="cellIs" dxfId="21" priority="21" operator="equal">
      <formula>"OK"</formula>
    </cfRule>
    <cfRule type="cellIs" dxfId="20" priority="22" operator="equal">
      <formula>"Check"</formula>
    </cfRule>
  </conditionalFormatting>
  <conditionalFormatting sqref="M12">
    <cfRule type="cellIs" dxfId="19" priority="19" operator="equal">
      <formula>"OK"</formula>
    </cfRule>
    <cfRule type="cellIs" dxfId="18" priority="20" operator="equal">
      <formula>"Check"</formula>
    </cfRule>
  </conditionalFormatting>
  <conditionalFormatting sqref="M13">
    <cfRule type="cellIs" dxfId="17" priority="17" operator="equal">
      <formula>"OK"</formula>
    </cfRule>
    <cfRule type="cellIs" dxfId="16" priority="18" operator="equal">
      <formula>"Check"</formula>
    </cfRule>
  </conditionalFormatting>
  <conditionalFormatting sqref="N6">
    <cfRule type="cellIs" dxfId="15" priority="15" operator="equal">
      <formula>"OK"</formula>
    </cfRule>
    <cfRule type="cellIs" dxfId="14" priority="16" operator="equal">
      <formula>"Check"</formula>
    </cfRule>
  </conditionalFormatting>
  <conditionalFormatting sqref="N7">
    <cfRule type="cellIs" dxfId="13" priority="13" operator="equal">
      <formula>"OK"</formula>
    </cfRule>
    <cfRule type="cellIs" dxfId="12" priority="14" operator="equal">
      <formula>"Check"</formula>
    </cfRule>
  </conditionalFormatting>
  <conditionalFormatting sqref="N8">
    <cfRule type="cellIs" dxfId="11" priority="11" operator="equal">
      <formula>"OK"</formula>
    </cfRule>
    <cfRule type="cellIs" dxfId="10" priority="12" operator="equal">
      <formula>"Check"</formula>
    </cfRule>
  </conditionalFormatting>
  <conditionalFormatting sqref="N9">
    <cfRule type="cellIs" dxfId="9" priority="9" operator="equal">
      <formula>"OK"</formula>
    </cfRule>
    <cfRule type="cellIs" dxfId="8" priority="10" operator="equal">
      <formula>"Check"</formula>
    </cfRule>
  </conditionalFormatting>
  <conditionalFormatting sqref="N10">
    <cfRule type="cellIs" dxfId="7" priority="7" operator="equal">
      <formula>"OK"</formula>
    </cfRule>
    <cfRule type="cellIs" dxfId="6" priority="8" operator="equal">
      <formula>"Check"</formula>
    </cfRule>
  </conditionalFormatting>
  <conditionalFormatting sqref="N11">
    <cfRule type="cellIs" dxfId="5" priority="5" operator="equal">
      <formula>"OK"</formula>
    </cfRule>
    <cfRule type="cellIs" dxfId="4" priority="6" operator="equal">
      <formula>"Check"</formula>
    </cfRule>
  </conditionalFormatting>
  <conditionalFormatting sqref="N12">
    <cfRule type="cellIs" dxfId="3" priority="3" operator="equal">
      <formula>"OK"</formula>
    </cfRule>
    <cfRule type="cellIs" dxfId="2" priority="4" operator="equal">
      <formula>"Check"</formula>
    </cfRule>
  </conditionalFormatting>
  <conditionalFormatting sqref="N13">
    <cfRule type="cellIs" dxfId="1" priority="1" operator="equal">
      <formula>"OK"</formula>
    </cfRule>
    <cfRule type="cellIs" dxfId="0" priority="2" operator="equal">
      <formula>"Check"</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view="pageLayout" zoomScaleNormal="70" zoomScaleSheetLayoutView="100" workbookViewId="0"/>
  </sheetViews>
  <sheetFormatPr defaultColWidth="3.5703125" defaultRowHeight="12"/>
  <cols>
    <col min="1" max="1" width="6.42578125" style="175" customWidth="1"/>
    <col min="2" max="2" width="35.42578125" style="175" customWidth="1"/>
    <col min="3" max="3" width="34.42578125" style="175" customWidth="1"/>
    <col min="4" max="4" width="25" style="175" customWidth="1"/>
    <col min="5" max="5" width="21.7109375" style="175" customWidth="1"/>
    <col min="6" max="6" width="37.28515625" style="175" customWidth="1"/>
    <col min="7" max="7" width="123.42578125" style="175" customWidth="1"/>
    <col min="8" max="16384" width="3.5703125" style="175"/>
  </cols>
  <sheetData>
    <row r="2" spans="2:7" ht="12.75" thickBot="1">
      <c r="B2" s="173" t="s">
        <v>215</v>
      </c>
      <c r="C2" s="174"/>
      <c r="D2" s="174"/>
      <c r="E2" s="174"/>
      <c r="F2" s="174"/>
      <c r="G2" s="174"/>
    </row>
    <row r="3" spans="2:7" ht="12.75" thickBot="1"/>
    <row r="4" spans="2:7" ht="25.5" customHeight="1" thickBot="1">
      <c r="B4" s="176"/>
      <c r="C4" s="176"/>
      <c r="D4" s="177" t="s">
        <v>266</v>
      </c>
      <c r="E4" s="178" t="s">
        <v>267</v>
      </c>
      <c r="F4" s="177" t="s">
        <v>216</v>
      </c>
      <c r="G4" s="178" t="s">
        <v>217</v>
      </c>
    </row>
    <row r="5" spans="2:7">
      <c r="B5" s="154" t="s">
        <v>190</v>
      </c>
      <c r="C5" s="218" t="s">
        <v>138</v>
      </c>
      <c r="D5" s="218"/>
      <c r="E5" s="218"/>
      <c r="F5" s="219"/>
      <c r="G5" s="220"/>
    </row>
    <row r="6" spans="2:7">
      <c r="B6" s="34" t="s">
        <v>218</v>
      </c>
      <c r="C6" s="221" t="s">
        <v>219</v>
      </c>
      <c r="D6" s="221"/>
      <c r="E6" s="221"/>
      <c r="F6" s="222"/>
      <c r="G6" s="217"/>
    </row>
    <row r="7" spans="2:7">
      <c r="B7" s="155" t="s">
        <v>220</v>
      </c>
      <c r="C7" s="223" t="s">
        <v>221</v>
      </c>
      <c r="D7" s="223"/>
      <c r="E7" s="223"/>
      <c r="F7" s="224"/>
      <c r="G7" s="225"/>
    </row>
    <row r="8" spans="2:7">
      <c r="B8" s="34" t="s">
        <v>8</v>
      </c>
      <c r="C8" s="226" t="s">
        <v>207</v>
      </c>
      <c r="D8" s="226" t="s">
        <v>490</v>
      </c>
      <c r="E8" s="226" t="s">
        <v>290</v>
      </c>
      <c r="F8" s="222" t="s">
        <v>316</v>
      </c>
      <c r="G8" s="217" t="s">
        <v>317</v>
      </c>
    </row>
    <row r="9" spans="2:7">
      <c r="B9" s="34"/>
      <c r="C9" s="221"/>
      <c r="D9" s="226"/>
      <c r="E9" s="226"/>
      <c r="F9" s="222" t="s">
        <v>222</v>
      </c>
      <c r="G9" s="217" t="s">
        <v>318</v>
      </c>
    </row>
    <row r="10" spans="2:7">
      <c r="B10" s="34"/>
      <c r="C10" s="221"/>
      <c r="D10" s="226"/>
      <c r="E10" s="226"/>
      <c r="F10" s="222" t="s">
        <v>306</v>
      </c>
      <c r="G10" s="217" t="s">
        <v>319</v>
      </c>
    </row>
    <row r="11" spans="2:7">
      <c r="B11" s="34"/>
      <c r="C11" s="221"/>
      <c r="D11" s="226"/>
      <c r="E11" s="226"/>
      <c r="F11" s="222" t="s">
        <v>273</v>
      </c>
      <c r="G11" s="217" t="s">
        <v>320</v>
      </c>
    </row>
    <row r="12" spans="2:7">
      <c r="B12" s="34"/>
      <c r="C12" s="221"/>
      <c r="D12" s="226"/>
      <c r="E12" s="226"/>
      <c r="F12" s="222" t="s">
        <v>274</v>
      </c>
      <c r="G12" s="217" t="s">
        <v>321</v>
      </c>
    </row>
    <row r="13" spans="2:7" ht="24">
      <c r="B13" s="34"/>
      <c r="C13" s="221"/>
      <c r="D13" s="226"/>
      <c r="E13" s="226"/>
      <c r="F13" s="222" t="s">
        <v>453</v>
      </c>
      <c r="G13" s="217" t="s">
        <v>454</v>
      </c>
    </row>
    <row r="14" spans="2:7" ht="24">
      <c r="B14" s="34"/>
      <c r="C14" s="221"/>
      <c r="D14" s="226"/>
      <c r="E14" s="226"/>
      <c r="F14" s="222" t="s">
        <v>308</v>
      </c>
      <c r="G14" s="217" t="s">
        <v>322</v>
      </c>
    </row>
    <row r="15" spans="2:7" ht="24">
      <c r="B15" s="156" t="s">
        <v>7</v>
      </c>
      <c r="C15" s="227" t="s">
        <v>207</v>
      </c>
      <c r="D15" s="227" t="s">
        <v>490</v>
      </c>
      <c r="E15" s="227" t="s">
        <v>290</v>
      </c>
      <c r="F15" s="224" t="s">
        <v>313</v>
      </c>
      <c r="G15" s="225" t="s">
        <v>455</v>
      </c>
    </row>
    <row r="16" spans="2:7">
      <c r="B16" s="34" t="s">
        <v>223</v>
      </c>
      <c r="C16" s="221" t="s">
        <v>207</v>
      </c>
      <c r="D16" s="226" t="s">
        <v>490</v>
      </c>
      <c r="E16" s="226" t="s">
        <v>290</v>
      </c>
      <c r="F16" s="222"/>
      <c r="G16" s="217"/>
    </row>
    <row r="17" spans="2:7">
      <c r="B17" s="155" t="s">
        <v>224</v>
      </c>
      <c r="C17" s="223" t="s">
        <v>207</v>
      </c>
      <c r="D17" s="227" t="s">
        <v>490</v>
      </c>
      <c r="E17" s="227" t="s">
        <v>290</v>
      </c>
      <c r="F17" s="224"/>
      <c r="G17" s="225"/>
    </row>
    <row r="18" spans="2:7" ht="108">
      <c r="B18" s="35" t="s">
        <v>225</v>
      </c>
      <c r="C18" s="226" t="s">
        <v>207</v>
      </c>
      <c r="D18" s="226" t="s">
        <v>490</v>
      </c>
      <c r="E18" s="226" t="s">
        <v>290</v>
      </c>
      <c r="F18" s="222" t="s">
        <v>456</v>
      </c>
      <c r="G18" s="217" t="s">
        <v>457</v>
      </c>
    </row>
    <row r="19" spans="2:7" ht="48">
      <c r="B19" s="228" t="s">
        <v>323</v>
      </c>
      <c r="C19" s="227"/>
      <c r="D19" s="227"/>
      <c r="E19" s="227"/>
      <c r="F19" s="224" t="s">
        <v>305</v>
      </c>
      <c r="G19" s="225" t="s">
        <v>324</v>
      </c>
    </row>
    <row r="20" spans="2:7" ht="72">
      <c r="B20" s="229" t="s">
        <v>325</v>
      </c>
      <c r="C20" s="230" t="s">
        <v>207</v>
      </c>
      <c r="D20" s="230" t="s">
        <v>490</v>
      </c>
      <c r="E20" s="230" t="s">
        <v>290</v>
      </c>
      <c r="F20" s="231" t="s">
        <v>305</v>
      </c>
      <c r="G20" s="232" t="s">
        <v>326</v>
      </c>
    </row>
    <row r="21" spans="2:7" ht="67.900000000000006" customHeight="1">
      <c r="B21" s="156" t="s">
        <v>226</v>
      </c>
      <c r="C21" s="227" t="s">
        <v>207</v>
      </c>
      <c r="D21" s="227" t="s">
        <v>490</v>
      </c>
      <c r="E21" s="227" t="s">
        <v>290</v>
      </c>
      <c r="F21" s="224" t="s">
        <v>305</v>
      </c>
      <c r="G21" s="225" t="s">
        <v>458</v>
      </c>
    </row>
    <row r="22" spans="2:7" ht="36">
      <c r="B22" s="215" t="s">
        <v>327</v>
      </c>
      <c r="C22" s="230" t="s">
        <v>207</v>
      </c>
      <c r="D22" s="230" t="s">
        <v>490</v>
      </c>
      <c r="E22" s="230" t="s">
        <v>290</v>
      </c>
      <c r="F22" s="231" t="s">
        <v>459</v>
      </c>
      <c r="G22" s="232" t="s">
        <v>328</v>
      </c>
    </row>
    <row r="23" spans="2:7" ht="24">
      <c r="B23" s="215"/>
      <c r="C23" s="230"/>
      <c r="D23" s="230"/>
      <c r="E23" s="230"/>
      <c r="F23" s="231" t="s">
        <v>460</v>
      </c>
      <c r="G23" s="232" t="s">
        <v>329</v>
      </c>
    </row>
    <row r="24" spans="2:7" ht="24">
      <c r="B24" s="215"/>
      <c r="C24" s="230"/>
      <c r="D24" s="230"/>
      <c r="E24" s="230"/>
      <c r="F24" s="231" t="s">
        <v>307</v>
      </c>
      <c r="G24" s="232" t="s">
        <v>330</v>
      </c>
    </row>
    <row r="25" spans="2:7" ht="36">
      <c r="B25" s="156" t="s">
        <v>227</v>
      </c>
      <c r="C25" s="227" t="s">
        <v>207</v>
      </c>
      <c r="D25" s="227" t="s">
        <v>490</v>
      </c>
      <c r="E25" s="227" t="s">
        <v>290</v>
      </c>
      <c r="F25" s="224" t="s">
        <v>461</v>
      </c>
      <c r="G25" s="225" t="s">
        <v>328</v>
      </c>
    </row>
    <row r="26" spans="2:7" ht="21" customHeight="1">
      <c r="B26" s="156"/>
      <c r="C26" s="523"/>
      <c r="D26" s="523"/>
      <c r="E26" s="227"/>
      <c r="F26" s="224" t="s">
        <v>460</v>
      </c>
      <c r="G26" s="225" t="s">
        <v>329</v>
      </c>
    </row>
    <row r="27" spans="2:7" ht="30.75" customHeight="1">
      <c r="B27" s="156"/>
      <c r="C27" s="523"/>
      <c r="D27" s="523"/>
      <c r="E27" s="227"/>
      <c r="F27" s="224" t="s">
        <v>275</v>
      </c>
      <c r="G27" s="225" t="s">
        <v>331</v>
      </c>
    </row>
    <row r="28" spans="2:7">
      <c r="B28" s="215" t="s">
        <v>228</v>
      </c>
      <c r="C28" s="230" t="s">
        <v>311</v>
      </c>
      <c r="D28" s="429" t="s">
        <v>492</v>
      </c>
      <c r="E28" s="230" t="s">
        <v>290</v>
      </c>
      <c r="F28" s="231"/>
      <c r="G28" s="232"/>
    </row>
    <row r="29" spans="2:7">
      <c r="B29" s="155" t="s">
        <v>229</v>
      </c>
      <c r="C29" s="223" t="s">
        <v>204</v>
      </c>
      <c r="D29" s="223"/>
      <c r="E29" s="223"/>
      <c r="F29" s="224"/>
      <c r="G29" s="224"/>
    </row>
    <row r="30" spans="2:7">
      <c r="B30" s="215" t="s">
        <v>230</v>
      </c>
      <c r="C30" s="230" t="s">
        <v>332</v>
      </c>
      <c r="D30" s="230"/>
      <c r="E30" s="230"/>
      <c r="F30" s="231"/>
      <c r="G30" s="232"/>
    </row>
    <row r="31" spans="2:7" ht="12.75" thickBot="1">
      <c r="B31" s="233" t="s">
        <v>270</v>
      </c>
      <c r="C31" s="234" t="s">
        <v>271</v>
      </c>
      <c r="D31" s="234"/>
      <c r="E31" s="234"/>
      <c r="F31" s="235"/>
      <c r="G31" s="235"/>
    </row>
    <row r="32" spans="2:7" ht="12.75">
      <c r="B32" s="524" t="s">
        <v>333</v>
      </c>
      <c r="C32" s="525"/>
      <c r="D32" s="525"/>
      <c r="E32" s="525"/>
      <c r="F32" s="525"/>
      <c r="G32" s="525"/>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O69"/>
  <sheetViews>
    <sheetView showGridLines="0" showRuler="0" view="pageLayout" zoomScale="80" zoomScaleNormal="85" zoomScaleSheetLayoutView="75" zoomScalePageLayoutView="80" workbookViewId="0"/>
  </sheetViews>
  <sheetFormatPr defaultColWidth="6.85546875" defaultRowHeight="12"/>
  <cols>
    <col min="1" max="1" width="6.42578125" style="211" customWidth="1"/>
    <col min="2" max="2" width="32.140625" style="211" customWidth="1"/>
    <col min="3" max="3" width="15.7109375" style="211" customWidth="1"/>
    <col min="4" max="4" width="17" style="211" customWidth="1"/>
    <col min="5" max="5" width="18.42578125" style="211" bestFit="1" customWidth="1"/>
    <col min="6" max="6" width="20.140625" style="211" bestFit="1" customWidth="1"/>
    <col min="7" max="8" width="17" style="211" customWidth="1"/>
    <col min="9" max="9" width="6.28515625" style="211" customWidth="1"/>
    <col min="10" max="10" width="32.140625" style="211" customWidth="1"/>
    <col min="11" max="11" width="35.5703125" style="211" customWidth="1"/>
    <col min="12" max="12" width="27.140625" style="211" customWidth="1"/>
    <col min="13" max="14" width="6.85546875" style="211"/>
    <col min="15" max="15" width="14.5703125" style="211" bestFit="1" customWidth="1"/>
    <col min="16" max="16384" width="6.85546875" style="211"/>
  </cols>
  <sheetData>
    <row r="2" spans="2:15" ht="12.75" thickBot="1">
      <c r="B2" s="36" t="s">
        <v>130</v>
      </c>
      <c r="C2" s="36"/>
      <c r="D2" s="36"/>
      <c r="E2" s="36"/>
      <c r="F2" s="36"/>
      <c r="G2" s="36"/>
      <c r="H2" s="36"/>
      <c r="I2" s="36"/>
      <c r="J2" s="36"/>
      <c r="K2" s="36"/>
      <c r="L2" s="36"/>
    </row>
    <row r="3" spans="2:15" ht="12.75" thickBot="1"/>
    <row r="4" spans="2:15">
      <c r="B4" s="37" t="s">
        <v>9</v>
      </c>
      <c r="C4" s="38"/>
      <c r="D4" s="39"/>
      <c r="E4" s="39"/>
      <c r="F4" s="40"/>
      <c r="J4" s="41" t="s">
        <v>276</v>
      </c>
      <c r="K4" s="166"/>
      <c r="L4" s="42"/>
    </row>
    <row r="5" spans="2:15" ht="12.75" thickBot="1">
      <c r="B5" s="43"/>
      <c r="C5" s="44"/>
      <c r="D5" s="44"/>
      <c r="E5" s="44"/>
      <c r="F5" s="45"/>
      <c r="J5" s="46"/>
      <c r="K5" s="47"/>
      <c r="L5" s="48"/>
    </row>
    <row r="6" spans="2:15">
      <c r="B6" s="49" t="s">
        <v>334</v>
      </c>
      <c r="C6" s="50"/>
      <c r="D6" s="51"/>
      <c r="E6" s="52"/>
      <c r="F6" s="53">
        <v>42395</v>
      </c>
      <c r="J6" s="49" t="s">
        <v>497</v>
      </c>
      <c r="K6" s="464"/>
      <c r="L6" s="465">
        <v>4807794931.9200001</v>
      </c>
    </row>
    <row r="7" spans="2:15" ht="12.75" thickBot="1">
      <c r="B7" s="54" t="s">
        <v>335</v>
      </c>
      <c r="C7" s="55"/>
      <c r="D7" s="56"/>
      <c r="E7" s="57"/>
      <c r="F7" s="405">
        <v>3399995370</v>
      </c>
      <c r="J7" s="466" t="s">
        <v>498</v>
      </c>
      <c r="K7" s="467"/>
      <c r="L7" s="468">
        <v>4896760195.2799997</v>
      </c>
    </row>
    <row r="8" spans="2:15">
      <c r="B8" s="49" t="s">
        <v>336</v>
      </c>
      <c r="C8" s="50"/>
      <c r="D8" s="51"/>
      <c r="E8" s="52"/>
      <c r="F8" s="53">
        <v>72842</v>
      </c>
      <c r="J8" s="469" t="s">
        <v>471</v>
      </c>
      <c r="K8" s="464"/>
      <c r="L8" s="465">
        <v>11172552.940000001</v>
      </c>
    </row>
    <row r="9" spans="2:15">
      <c r="B9" s="58" t="s">
        <v>337</v>
      </c>
      <c r="C9" s="59"/>
      <c r="D9" s="60"/>
      <c r="E9" s="61"/>
      <c r="F9" s="62">
        <v>4807047018.5100002</v>
      </c>
      <c r="G9" s="256"/>
      <c r="J9" s="466" t="s">
        <v>211</v>
      </c>
      <c r="K9" s="470"/>
      <c r="L9" s="468">
        <v>16535434</v>
      </c>
    </row>
    <row r="10" spans="2:15">
      <c r="B10" s="58" t="s">
        <v>338</v>
      </c>
      <c r="C10" s="59"/>
      <c r="D10" s="60"/>
      <c r="E10" s="61"/>
      <c r="F10" s="63">
        <v>96104</v>
      </c>
      <c r="J10" s="466" t="s">
        <v>212</v>
      </c>
      <c r="K10" s="470"/>
      <c r="L10" s="468">
        <v>76962079.489999995</v>
      </c>
    </row>
    <row r="11" spans="2:15" ht="12.75" thickBot="1">
      <c r="B11" s="54" t="s">
        <v>339</v>
      </c>
      <c r="C11" s="55"/>
      <c r="D11" s="56"/>
      <c r="E11" s="57"/>
      <c r="F11" s="64"/>
      <c r="J11" s="471" t="s">
        <v>499</v>
      </c>
      <c r="K11" s="467"/>
      <c r="L11" s="486">
        <v>0</v>
      </c>
    </row>
    <row r="12" spans="2:15" ht="12.75" thickBot="1">
      <c r="B12" s="99" t="s">
        <v>340</v>
      </c>
      <c r="C12" s="277"/>
      <c r="D12" s="278"/>
      <c r="E12" s="279"/>
      <c r="F12" s="424">
        <v>2.7725666118719072E-2</v>
      </c>
      <c r="J12" s="469" t="s">
        <v>500</v>
      </c>
      <c r="K12" s="464"/>
      <c r="L12" s="465">
        <v>195598643.74000001</v>
      </c>
    </row>
    <row r="13" spans="2:15">
      <c r="B13" s="59"/>
      <c r="C13" s="59"/>
      <c r="D13" s="60"/>
      <c r="E13" s="60"/>
      <c r="F13" s="161"/>
      <c r="J13" s="466" t="s">
        <v>501</v>
      </c>
      <c r="K13" s="470"/>
      <c r="L13" s="472">
        <v>3.9944500000000001E-2</v>
      </c>
      <c r="O13" s="296"/>
    </row>
    <row r="14" spans="2:15">
      <c r="B14" s="252"/>
      <c r="C14" s="252"/>
      <c r="D14" s="252"/>
      <c r="E14" s="252"/>
      <c r="F14" s="252"/>
      <c r="J14" s="466" t="s">
        <v>502</v>
      </c>
      <c r="K14" s="470"/>
      <c r="L14" s="468">
        <v>4701161551.54</v>
      </c>
    </row>
    <row r="15" spans="2:15">
      <c r="B15" s="59"/>
      <c r="C15" s="59"/>
      <c r="D15" s="60"/>
      <c r="E15" s="400"/>
      <c r="F15" s="152"/>
      <c r="J15" s="466" t="s">
        <v>503</v>
      </c>
      <c r="K15" s="470"/>
      <c r="L15" s="472">
        <v>0.96005549999999995</v>
      </c>
    </row>
    <row r="16" spans="2:15">
      <c r="B16" s="59"/>
      <c r="C16" s="59"/>
      <c r="D16" s="60"/>
      <c r="E16" s="257"/>
      <c r="F16" s="401"/>
      <c r="J16" s="466" t="s">
        <v>504</v>
      </c>
      <c r="K16" s="470"/>
      <c r="L16" s="473">
        <v>0</v>
      </c>
    </row>
    <row r="17" spans="2:12">
      <c r="B17" s="59"/>
      <c r="C17" s="59"/>
      <c r="D17" s="60"/>
      <c r="E17" s="257"/>
      <c r="F17" s="151"/>
      <c r="J17" s="266" t="s">
        <v>303</v>
      </c>
      <c r="K17" s="470" t="s">
        <v>450</v>
      </c>
      <c r="L17" s="468">
        <v>163465027.68528003</v>
      </c>
    </row>
    <row r="18" spans="2:12">
      <c r="J18" s="266" t="s">
        <v>304</v>
      </c>
      <c r="K18" s="470"/>
      <c r="L18" s="468">
        <v>174704535.62160003</v>
      </c>
    </row>
    <row r="19" spans="2:12">
      <c r="J19" s="266" t="s">
        <v>205</v>
      </c>
      <c r="K19" s="470"/>
      <c r="L19" s="468">
        <v>11696200.84</v>
      </c>
    </row>
    <row r="20" spans="2:12">
      <c r="J20" s="466" t="s">
        <v>192</v>
      </c>
      <c r="K20" s="470"/>
      <c r="L20" s="468">
        <v>349865764.14688003</v>
      </c>
    </row>
    <row r="21" spans="2:12" ht="12.75" thickBot="1">
      <c r="J21" s="471" t="s">
        <v>193</v>
      </c>
      <c r="K21" s="467"/>
      <c r="L21" s="474">
        <v>7.2770500000000002E-2</v>
      </c>
    </row>
    <row r="22" spans="2:12" ht="24">
      <c r="B22" s="41" t="s">
        <v>180</v>
      </c>
      <c r="C22" s="251"/>
      <c r="D22" s="250" t="s">
        <v>194</v>
      </c>
      <c r="E22" s="66" t="s">
        <v>169</v>
      </c>
      <c r="F22" s="66" t="s">
        <v>195</v>
      </c>
      <c r="G22" s="66" t="s">
        <v>196</v>
      </c>
      <c r="H22" s="67" t="s">
        <v>15</v>
      </c>
    </row>
    <row r="23" spans="2:12" ht="12.75" thickBot="1">
      <c r="B23" s="68"/>
      <c r="C23" s="69"/>
      <c r="D23" s="249"/>
      <c r="E23" s="71" t="s">
        <v>197</v>
      </c>
      <c r="F23" s="71" t="s">
        <v>197</v>
      </c>
      <c r="G23" s="72" t="s">
        <v>198</v>
      </c>
      <c r="H23" s="72" t="s">
        <v>198</v>
      </c>
    </row>
    <row r="24" spans="2:12">
      <c r="B24" s="49" t="s">
        <v>16</v>
      </c>
      <c r="C24" s="73"/>
      <c r="D24" s="280">
        <v>72547</v>
      </c>
      <c r="E24" s="280">
        <v>4783616692.2799997</v>
      </c>
      <c r="F24" s="281">
        <v>0</v>
      </c>
      <c r="G24" s="282">
        <v>0.99595013865626969</v>
      </c>
      <c r="H24" s="283">
        <v>0.9951258379333966</v>
      </c>
      <c r="J24" s="292"/>
      <c r="K24" s="292"/>
      <c r="L24" s="425"/>
    </row>
    <row r="25" spans="2:12">
      <c r="B25" s="58" t="s">
        <v>61</v>
      </c>
      <c r="C25" s="75"/>
      <c r="D25" s="280">
        <v>258</v>
      </c>
      <c r="E25" s="280">
        <v>20491705.91</v>
      </c>
      <c r="F25" s="281">
        <v>163721.21</v>
      </c>
      <c r="G25" s="284">
        <v>3.5419126328217238E-3</v>
      </c>
      <c r="H25" s="76">
        <v>4.2628469892419816E-3</v>
      </c>
      <c r="J25" s="292"/>
      <c r="K25" s="292"/>
      <c r="L25" s="312"/>
    </row>
    <row r="26" spans="2:12">
      <c r="B26" s="58" t="s">
        <v>62</v>
      </c>
      <c r="C26" s="75"/>
      <c r="D26" s="280">
        <v>32</v>
      </c>
      <c r="E26" s="280">
        <v>2474521.27</v>
      </c>
      <c r="F26" s="281">
        <v>38478.379999999997</v>
      </c>
      <c r="G26" s="284">
        <v>4.3930699321819832E-4</v>
      </c>
      <c r="H26" s="76">
        <v>5.1476951660169251E-4</v>
      </c>
      <c r="J26" s="292"/>
      <c r="K26" s="292"/>
      <c r="L26" s="519"/>
    </row>
    <row r="27" spans="2:12">
      <c r="B27" s="58" t="s">
        <v>63</v>
      </c>
      <c r="C27" s="75"/>
      <c r="D27" s="280">
        <v>4</v>
      </c>
      <c r="E27" s="280">
        <v>421559.58</v>
      </c>
      <c r="F27" s="281">
        <v>7208.94</v>
      </c>
      <c r="G27" s="284">
        <v>5.491337415227479E-5</v>
      </c>
      <c r="H27" s="76">
        <v>8.7696163232176428E-5</v>
      </c>
      <c r="J27" s="292"/>
      <c r="K27" s="292"/>
      <c r="L27" s="313"/>
    </row>
    <row r="28" spans="2:12">
      <c r="B28" s="58" t="s">
        <v>64</v>
      </c>
      <c r="C28" s="75"/>
      <c r="D28" s="280">
        <v>0</v>
      </c>
      <c r="E28" s="280">
        <v>0</v>
      </c>
      <c r="F28" s="281">
        <v>0</v>
      </c>
      <c r="G28" s="284">
        <v>0</v>
      </c>
      <c r="H28" s="76">
        <v>0</v>
      </c>
      <c r="J28" s="292"/>
      <c r="K28" s="292"/>
      <c r="L28" s="313"/>
    </row>
    <row r="29" spans="2:12">
      <c r="B29" s="58" t="s">
        <v>65</v>
      </c>
      <c r="C29" s="75"/>
      <c r="D29" s="280">
        <v>0</v>
      </c>
      <c r="E29" s="280">
        <v>0</v>
      </c>
      <c r="F29" s="281">
        <v>0</v>
      </c>
      <c r="G29" s="284">
        <v>0</v>
      </c>
      <c r="H29" s="76">
        <v>0</v>
      </c>
      <c r="J29" s="447"/>
      <c r="K29" s="292"/>
      <c r="L29" s="313"/>
    </row>
    <row r="30" spans="2:12">
      <c r="B30" s="58" t="s">
        <v>66</v>
      </c>
      <c r="C30" s="75"/>
      <c r="D30" s="280">
        <v>0</v>
      </c>
      <c r="E30" s="280">
        <v>0</v>
      </c>
      <c r="F30" s="281">
        <v>0</v>
      </c>
      <c r="G30" s="284">
        <v>0</v>
      </c>
      <c r="H30" s="76">
        <v>0</v>
      </c>
      <c r="J30" s="292"/>
      <c r="K30" s="292"/>
    </row>
    <row r="31" spans="2:12">
      <c r="B31" s="58" t="s">
        <v>67</v>
      </c>
      <c r="C31" s="75"/>
      <c r="D31" s="280">
        <v>0</v>
      </c>
      <c r="E31" s="280">
        <v>0</v>
      </c>
      <c r="F31" s="281">
        <v>0</v>
      </c>
      <c r="G31" s="284">
        <v>0</v>
      </c>
      <c r="H31" s="76">
        <v>0</v>
      </c>
      <c r="J31" s="292"/>
      <c r="K31" s="292"/>
    </row>
    <row r="32" spans="2:12">
      <c r="B32" s="58" t="s">
        <v>68</v>
      </c>
      <c r="C32" s="75"/>
      <c r="D32" s="280">
        <v>0</v>
      </c>
      <c r="E32" s="280">
        <v>0</v>
      </c>
      <c r="F32" s="281">
        <v>0</v>
      </c>
      <c r="G32" s="284">
        <v>0</v>
      </c>
      <c r="H32" s="76">
        <v>0</v>
      </c>
      <c r="J32" s="292"/>
      <c r="K32" s="292"/>
    </row>
    <row r="33" spans="2:12">
      <c r="B33" s="58" t="s">
        <v>69</v>
      </c>
      <c r="C33" s="75"/>
      <c r="D33" s="280">
        <v>0</v>
      </c>
      <c r="E33" s="280">
        <v>0</v>
      </c>
      <c r="F33" s="281">
        <v>0</v>
      </c>
      <c r="G33" s="284">
        <v>0</v>
      </c>
      <c r="H33" s="76">
        <v>0</v>
      </c>
      <c r="J33" s="292"/>
      <c r="K33" s="292"/>
    </row>
    <row r="34" spans="2:12">
      <c r="B34" s="58" t="s">
        <v>70</v>
      </c>
      <c r="C34" s="75"/>
      <c r="D34" s="280">
        <v>0</v>
      </c>
      <c r="E34" s="280">
        <v>0</v>
      </c>
      <c r="F34" s="281">
        <v>0</v>
      </c>
      <c r="G34" s="284">
        <v>0</v>
      </c>
      <c r="H34" s="76">
        <v>0</v>
      </c>
      <c r="J34" s="292"/>
      <c r="K34" s="292"/>
      <c r="L34" s="242"/>
    </row>
    <row r="35" spans="2:12">
      <c r="B35" s="58" t="s">
        <v>71</v>
      </c>
      <c r="C35" s="75"/>
      <c r="D35" s="280">
        <v>0</v>
      </c>
      <c r="E35" s="280">
        <v>0</v>
      </c>
      <c r="F35" s="281">
        <v>0</v>
      </c>
      <c r="G35" s="284">
        <v>0</v>
      </c>
      <c r="H35" s="76">
        <v>0</v>
      </c>
      <c r="I35" s="109"/>
      <c r="J35" s="292"/>
      <c r="K35" s="292"/>
    </row>
    <row r="36" spans="2:12" ht="12.75" thickBot="1">
      <c r="B36" s="54" t="s">
        <v>12</v>
      </c>
      <c r="C36" s="285"/>
      <c r="D36" s="280">
        <v>1</v>
      </c>
      <c r="E36" s="280">
        <v>42539.47</v>
      </c>
      <c r="F36" s="281">
        <v>33610</v>
      </c>
      <c r="G36" s="286">
        <v>1.3728343538068697E-5</v>
      </c>
      <c r="H36" s="287">
        <v>8.8493975274628378E-6</v>
      </c>
      <c r="I36" s="109"/>
      <c r="J36" s="292"/>
      <c r="K36" s="292"/>
      <c r="L36" s="253"/>
    </row>
    <row r="37" spans="2:12" ht="12.75" thickBot="1">
      <c r="B37" s="288" t="s">
        <v>13</v>
      </c>
      <c r="C37" s="294"/>
      <c r="D37" s="295">
        <v>72842</v>
      </c>
      <c r="E37" s="295">
        <v>4807047018.5100002</v>
      </c>
      <c r="F37" s="295">
        <v>243018.53</v>
      </c>
      <c r="G37" s="430">
        <v>1</v>
      </c>
      <c r="H37" s="430">
        <v>0.99999999999999989</v>
      </c>
      <c r="I37" s="109"/>
      <c r="L37" s="253"/>
    </row>
    <row r="38" spans="2:12" ht="24" customHeight="1">
      <c r="B38" s="526" t="s">
        <v>486</v>
      </c>
      <c r="C38" s="526"/>
      <c r="D38" s="527"/>
      <c r="E38" s="527"/>
      <c r="F38" s="526"/>
      <c r="G38" s="526"/>
      <c r="H38" s="526"/>
      <c r="I38" s="248"/>
      <c r="L38" s="253"/>
    </row>
    <row r="39" spans="2:12" ht="12.75" thickBot="1">
      <c r="B39" s="254"/>
      <c r="C39" s="254"/>
      <c r="D39" s="254"/>
      <c r="E39" s="254"/>
      <c r="F39" s="254"/>
      <c r="G39" s="254"/>
      <c r="H39" s="254"/>
      <c r="I39" s="254"/>
      <c r="J39" s="256"/>
      <c r="L39" s="81"/>
    </row>
    <row r="40" spans="2:12">
      <c r="B40" s="37" t="s">
        <v>214</v>
      </c>
      <c r="C40" s="79"/>
      <c r="D40" s="301" t="s">
        <v>194</v>
      </c>
      <c r="E40" s="307" t="s">
        <v>314</v>
      </c>
      <c r="F40" s="307" t="s">
        <v>451</v>
      </c>
      <c r="L40" s="81"/>
    </row>
    <row r="41" spans="2:12" ht="12.75" thickBot="1">
      <c r="B41" s="297"/>
      <c r="C41" s="80"/>
      <c r="D41" s="298"/>
      <c r="E41" s="308" t="s">
        <v>197</v>
      </c>
      <c r="F41" s="308" t="s">
        <v>197</v>
      </c>
      <c r="L41" s="81"/>
    </row>
    <row r="42" spans="2:12">
      <c r="B42" s="49"/>
      <c r="C42" s="259"/>
      <c r="D42" s="289"/>
      <c r="E42" s="289"/>
      <c r="F42" s="309"/>
      <c r="L42" s="81"/>
    </row>
    <row r="43" spans="2:12" ht="12.75">
      <c r="B43" s="266" t="s">
        <v>341</v>
      </c>
      <c r="C43" s="290"/>
      <c r="D43" s="492">
        <v>0</v>
      </c>
      <c r="E43" s="492">
        <v>0</v>
      </c>
      <c r="F43" s="492">
        <v>0</v>
      </c>
      <c r="H43"/>
      <c r="L43" s="83"/>
    </row>
    <row r="44" spans="2:12" ht="12.75">
      <c r="B44" s="266" t="s">
        <v>495</v>
      </c>
      <c r="C44" s="290"/>
      <c r="D44" s="492">
        <v>244</v>
      </c>
      <c r="E44" s="492">
        <v>20417694.659999996</v>
      </c>
      <c r="F44" s="492">
        <v>487638.04000000027</v>
      </c>
    </row>
    <row r="45" spans="2:12" ht="12.75" thickBot="1">
      <c r="B45" s="54"/>
      <c r="C45" s="264"/>
      <c r="D45" s="291"/>
      <c r="E45" s="244"/>
      <c r="F45" s="310"/>
      <c r="H45" s="296"/>
    </row>
    <row r="46" spans="2:12" ht="12" customHeight="1">
      <c r="B46" s="385" t="s">
        <v>487</v>
      </c>
      <c r="C46" s="385"/>
      <c r="D46" s="385"/>
      <c r="E46" s="385"/>
      <c r="F46" s="386"/>
      <c r="G46" s="213"/>
      <c r="H46" s="306"/>
      <c r="I46" s="248"/>
    </row>
    <row r="47" spans="2:12">
      <c r="B47" s="213"/>
      <c r="C47" s="213"/>
      <c r="D47" s="213"/>
      <c r="E47" s="213"/>
      <c r="F47" s="248"/>
      <c r="G47" s="248"/>
      <c r="H47" s="248"/>
      <c r="I47" s="248"/>
    </row>
    <row r="48" spans="2:12" ht="12.75" thickBot="1">
      <c r="B48" s="244"/>
      <c r="C48" s="244"/>
      <c r="D48" s="244"/>
      <c r="E48" s="244"/>
    </row>
    <row r="49" spans="2:7">
      <c r="B49" s="37" t="s">
        <v>213</v>
      </c>
      <c r="C49" s="79"/>
      <c r="D49" s="301" t="s">
        <v>194</v>
      </c>
      <c r="E49" s="66" t="s">
        <v>10</v>
      </c>
    </row>
    <row r="50" spans="2:7" ht="12.75" thickBot="1">
      <c r="B50" s="297"/>
      <c r="C50" s="80"/>
      <c r="D50" s="298"/>
      <c r="E50" s="72" t="s">
        <v>197</v>
      </c>
    </row>
    <row r="51" spans="2:7">
      <c r="B51" s="258"/>
      <c r="C51" s="259"/>
      <c r="D51" s="450"/>
      <c r="E51" s="84"/>
      <c r="G51" s="242"/>
    </row>
    <row r="52" spans="2:7">
      <c r="B52" s="58" t="s">
        <v>342</v>
      </c>
      <c r="C52" s="260"/>
      <c r="D52" s="451">
        <v>524</v>
      </c>
      <c r="E52" s="451">
        <v>21404597.909999985</v>
      </c>
      <c r="F52" s="255"/>
      <c r="G52" s="296"/>
    </row>
    <row r="53" spans="2:7">
      <c r="B53" s="58" t="s">
        <v>343</v>
      </c>
      <c r="C53" s="260"/>
      <c r="D53" s="451">
        <v>0</v>
      </c>
      <c r="E53" s="451">
        <v>0</v>
      </c>
      <c r="F53" s="255"/>
      <c r="G53" s="255"/>
    </row>
    <row r="54" spans="2:7">
      <c r="B54" s="58" t="s">
        <v>344</v>
      </c>
      <c r="C54" s="260"/>
      <c r="D54" s="451">
        <v>524</v>
      </c>
      <c r="E54" s="451">
        <v>21404597.909999985</v>
      </c>
      <c r="G54" s="243"/>
    </row>
    <row r="55" spans="2:7">
      <c r="B55" s="261" t="s">
        <v>438</v>
      </c>
      <c r="C55" s="260"/>
      <c r="D55" s="451">
        <v>0</v>
      </c>
      <c r="E55" s="451">
        <v>0</v>
      </c>
      <c r="F55" s="242"/>
    </row>
    <row r="56" spans="2:7" ht="12.75" thickBot="1">
      <c r="B56" s="263"/>
      <c r="C56" s="264"/>
      <c r="D56" s="452"/>
      <c r="E56" s="265"/>
    </row>
    <row r="57" spans="2:7" ht="12" customHeight="1">
      <c r="B57" s="526" t="s">
        <v>488</v>
      </c>
      <c r="C57" s="526"/>
      <c r="D57" s="526"/>
      <c r="E57" s="526"/>
    </row>
    <row r="58" spans="2:7" ht="12.75" thickBot="1">
      <c r="B58" s="214"/>
      <c r="C58" s="214"/>
      <c r="D58" s="214"/>
      <c r="E58" s="214"/>
    </row>
    <row r="59" spans="2:7">
      <c r="B59" s="37" t="s">
        <v>14</v>
      </c>
      <c r="C59" s="79"/>
      <c r="D59" s="301" t="s">
        <v>194</v>
      </c>
      <c r="E59" s="66" t="s">
        <v>169</v>
      </c>
    </row>
    <row r="60" spans="2:7" ht="12.75" thickBot="1">
      <c r="B60" s="297"/>
      <c r="C60" s="80"/>
      <c r="D60" s="298"/>
      <c r="E60" s="72" t="s">
        <v>197</v>
      </c>
    </row>
    <row r="61" spans="2:7">
      <c r="B61" s="258"/>
      <c r="C61" s="259"/>
      <c r="D61" s="450"/>
      <c r="E61" s="84"/>
    </row>
    <row r="62" spans="2:7">
      <c r="B62" s="58" t="s">
        <v>345</v>
      </c>
      <c r="C62" s="260"/>
      <c r="D62" s="453">
        <v>657</v>
      </c>
      <c r="E62" s="293">
        <v>74139055.290000021</v>
      </c>
      <c r="F62" s="243"/>
      <c r="G62" s="243"/>
    </row>
    <row r="63" spans="2:7">
      <c r="B63" s="58"/>
      <c r="C63" s="260"/>
      <c r="D63" s="293"/>
      <c r="E63" s="454" t="s">
        <v>489</v>
      </c>
    </row>
    <row r="64" spans="2:7">
      <c r="B64" s="58" t="s">
        <v>346</v>
      </c>
      <c r="C64" s="260"/>
      <c r="D64" s="453">
        <v>0</v>
      </c>
      <c r="E64" s="453">
        <v>0</v>
      </c>
      <c r="F64" s="243"/>
      <c r="G64" s="243"/>
    </row>
    <row r="65" spans="2:10">
      <c r="B65" s="58" t="s">
        <v>347</v>
      </c>
      <c r="C65" s="260"/>
      <c r="D65" s="453">
        <v>0</v>
      </c>
      <c r="E65" s="453">
        <v>0</v>
      </c>
      <c r="F65" s="242"/>
      <c r="G65" s="256"/>
    </row>
    <row r="66" spans="2:10">
      <c r="B66" s="58" t="s">
        <v>348</v>
      </c>
      <c r="C66" s="260"/>
      <c r="D66" s="453">
        <v>2</v>
      </c>
      <c r="E66" s="453">
        <v>144506.83000004292</v>
      </c>
      <c r="F66" s="243"/>
      <c r="G66" s="255"/>
      <c r="H66" s="243"/>
      <c r="J66" s="243"/>
    </row>
    <row r="67" spans="2:10">
      <c r="B67" s="58"/>
      <c r="C67" s="260"/>
      <c r="D67" s="453"/>
      <c r="E67" s="453"/>
      <c r="F67" s="243"/>
      <c r="G67" s="255"/>
    </row>
    <row r="68" spans="2:10">
      <c r="B68" s="58" t="s">
        <v>349</v>
      </c>
      <c r="C68" s="260"/>
      <c r="D68" s="453">
        <v>655</v>
      </c>
      <c r="E68" s="453">
        <v>73994548.459999979</v>
      </c>
      <c r="F68" s="243"/>
      <c r="G68" s="243"/>
    </row>
    <row r="69" spans="2:10" ht="12.75" thickBot="1">
      <c r="B69" s="54"/>
      <c r="C69" s="264"/>
      <c r="D69" s="455"/>
      <c r="E69" s="456"/>
    </row>
  </sheetData>
  <mergeCells count="2">
    <mergeCell ref="B38:H38"/>
    <mergeCell ref="B57:E57"/>
  </mergeCells>
  <pageMargins left="0" right="0"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N64"/>
  <sheetViews>
    <sheetView showGridLines="0" showRuler="0" zoomScaleNormal="100" zoomScaleSheetLayoutView="75" zoomScalePageLayoutView="70" workbookViewId="0"/>
  </sheetViews>
  <sheetFormatPr defaultColWidth="9.140625" defaultRowHeight="12"/>
  <cols>
    <col min="1" max="1" width="6.42578125" style="33" customWidth="1"/>
    <col min="2" max="2" width="23.28515625" style="33" customWidth="1"/>
    <col min="3" max="3" width="24.42578125" style="33" customWidth="1"/>
    <col min="4" max="4" width="19.42578125" style="33" customWidth="1"/>
    <col min="5" max="5" width="18.42578125" style="33" customWidth="1"/>
    <col min="6" max="6" width="20.7109375" style="33" customWidth="1"/>
    <col min="7" max="7" width="23.85546875" style="33"/>
    <col min="8" max="8" width="4" style="33" customWidth="1"/>
    <col min="9" max="9" width="55.7109375" style="33" customWidth="1"/>
    <col min="10" max="11" width="15.140625" style="33" customWidth="1"/>
    <col min="12" max="12" width="17" style="33" customWidth="1"/>
    <col min="13" max="14" width="15.140625" style="33" customWidth="1"/>
    <col min="15" max="15" width="3" style="33" customWidth="1"/>
    <col min="16" max="16384" width="9.140625" style="33"/>
  </cols>
  <sheetData>
    <row r="1" spans="2:14" ht="12.75" thickBot="1"/>
    <row r="2" spans="2:14" ht="15" customHeight="1">
      <c r="B2" s="537" t="s">
        <v>172</v>
      </c>
      <c r="C2" s="538"/>
      <c r="D2" s="85" t="s">
        <v>167</v>
      </c>
      <c r="E2" s="66" t="s">
        <v>198</v>
      </c>
      <c r="F2" s="397" t="s">
        <v>169</v>
      </c>
      <c r="G2" s="66" t="s">
        <v>198</v>
      </c>
      <c r="I2" s="87"/>
      <c r="J2" s="88"/>
      <c r="K2" s="528" t="s">
        <v>2</v>
      </c>
      <c r="L2" s="528" t="s">
        <v>169</v>
      </c>
      <c r="N2" s="211"/>
    </row>
    <row r="3" spans="2:14" ht="15" customHeight="1" thickBot="1">
      <c r="B3" s="535" t="s">
        <v>173</v>
      </c>
      <c r="C3" s="536"/>
      <c r="D3" s="89" t="s">
        <v>168</v>
      </c>
      <c r="E3" s="71" t="s">
        <v>17</v>
      </c>
      <c r="F3" s="395" t="s">
        <v>197</v>
      </c>
      <c r="G3" s="71" t="s">
        <v>170</v>
      </c>
      <c r="I3" s="539" t="s">
        <v>145</v>
      </c>
      <c r="J3" s="540"/>
      <c r="K3" s="529"/>
      <c r="L3" s="529"/>
    </row>
    <row r="4" spans="2:14" ht="13.5" customHeight="1" thickBot="1">
      <c r="B4" s="49" t="s">
        <v>162</v>
      </c>
      <c r="C4" s="93"/>
      <c r="D4" s="94">
        <v>65180</v>
      </c>
      <c r="E4" s="95">
        <v>0.67822359110963126</v>
      </c>
      <c r="F4" s="96">
        <v>3621401089.5300002</v>
      </c>
      <c r="G4" s="95">
        <v>0.75335254171333144</v>
      </c>
      <c r="I4" s="90"/>
      <c r="J4" s="70"/>
      <c r="K4" s="530"/>
      <c r="L4" s="530"/>
    </row>
    <row r="5" spans="2:14">
      <c r="B5" s="58" t="s">
        <v>160</v>
      </c>
      <c r="C5" s="97"/>
      <c r="D5" s="96">
        <v>0</v>
      </c>
      <c r="E5" s="95">
        <v>0</v>
      </c>
      <c r="F5" s="96">
        <v>0</v>
      </c>
      <c r="G5" s="95">
        <v>0</v>
      </c>
      <c r="I5" s="49" t="s">
        <v>352</v>
      </c>
      <c r="J5" s="73"/>
      <c r="K5" s="408">
        <v>0</v>
      </c>
      <c r="L5" s="408">
        <v>0</v>
      </c>
    </row>
    <row r="6" spans="2:14">
      <c r="B6" s="58" t="s">
        <v>163</v>
      </c>
      <c r="C6" s="97"/>
      <c r="D6" s="94">
        <v>1</v>
      </c>
      <c r="E6" s="95">
        <v>1.0405394156330643E-5</v>
      </c>
      <c r="F6" s="96">
        <v>452.34</v>
      </c>
      <c r="G6" s="95">
        <v>9.4099350028868246E-8</v>
      </c>
      <c r="I6" s="58" t="s">
        <v>3</v>
      </c>
      <c r="J6" s="75"/>
      <c r="K6" s="406">
        <v>449</v>
      </c>
      <c r="L6" s="406">
        <v>59956087.129999995</v>
      </c>
    </row>
    <row r="7" spans="2:14">
      <c r="B7" s="58" t="s">
        <v>183</v>
      </c>
      <c r="C7" s="97"/>
      <c r="D7" s="94">
        <v>30923</v>
      </c>
      <c r="E7" s="95">
        <v>0.32176600349621243</v>
      </c>
      <c r="F7" s="96">
        <v>1185645476.6400001</v>
      </c>
      <c r="G7" s="95">
        <v>0.24664736418731861</v>
      </c>
      <c r="I7" s="58" t="s">
        <v>353</v>
      </c>
      <c r="J7" s="75"/>
      <c r="K7" s="406">
        <v>732</v>
      </c>
      <c r="L7" s="407">
        <v>17005992.359999999</v>
      </c>
    </row>
    <row r="8" spans="2:14" ht="12.75" customHeight="1" thickBot="1">
      <c r="B8" s="58" t="s">
        <v>137</v>
      </c>
      <c r="C8" s="98"/>
      <c r="D8" s="96">
        <v>0</v>
      </c>
      <c r="E8" s="95">
        <v>0</v>
      </c>
      <c r="F8" s="96">
        <v>0</v>
      </c>
      <c r="G8" s="95">
        <v>0</v>
      </c>
      <c r="I8" s="58" t="s">
        <v>354</v>
      </c>
      <c r="J8" s="75"/>
      <c r="K8" s="406">
        <v>38</v>
      </c>
      <c r="L8" s="407">
        <v>2853302.6399999997</v>
      </c>
    </row>
    <row r="9" spans="2:14" ht="12" customHeight="1" thickBot="1">
      <c r="B9" s="99" t="s">
        <v>13</v>
      </c>
      <c r="C9" s="100"/>
      <c r="D9" s="426">
        <v>96104</v>
      </c>
      <c r="E9" s="427">
        <v>1</v>
      </c>
      <c r="F9" s="426">
        <v>4807047018.5100002</v>
      </c>
      <c r="G9" s="485">
        <v>1</v>
      </c>
      <c r="I9" s="58" t="s">
        <v>439</v>
      </c>
      <c r="J9" s="75"/>
      <c r="K9" s="406">
        <v>1879</v>
      </c>
      <c r="L9" s="407">
        <v>167075481.10000002</v>
      </c>
    </row>
    <row r="10" spans="2:14" ht="13.5" customHeight="1" thickBot="1">
      <c r="I10" s="531" t="s">
        <v>485</v>
      </c>
      <c r="J10" s="531"/>
      <c r="K10" s="531"/>
      <c r="L10" s="531"/>
    </row>
    <row r="11" spans="2:14" ht="15" customHeight="1">
      <c r="B11" s="533" t="s">
        <v>175</v>
      </c>
      <c r="C11" s="534"/>
      <c r="D11" s="102" t="s">
        <v>167</v>
      </c>
      <c r="E11" s="67" t="s">
        <v>198</v>
      </c>
      <c r="F11" s="394" t="s">
        <v>169</v>
      </c>
      <c r="G11" s="67" t="s">
        <v>198</v>
      </c>
      <c r="H11" s="101"/>
      <c r="I11" s="532"/>
      <c r="J11" s="532"/>
      <c r="K11" s="532"/>
      <c r="L11" s="532"/>
    </row>
    <row r="12" spans="2:14" ht="15" customHeight="1" thickBot="1">
      <c r="B12" s="535" t="s">
        <v>173</v>
      </c>
      <c r="C12" s="536"/>
      <c r="D12" s="89" t="s">
        <v>168</v>
      </c>
      <c r="E12" s="71" t="s">
        <v>17</v>
      </c>
      <c r="F12" s="395" t="s">
        <v>197</v>
      </c>
      <c r="G12" s="71" t="s">
        <v>170</v>
      </c>
      <c r="H12" s="104"/>
      <c r="I12" s="532"/>
      <c r="J12" s="532"/>
      <c r="K12" s="532"/>
      <c r="L12" s="532"/>
    </row>
    <row r="13" spans="2:14" ht="12.75" customHeight="1">
      <c r="B13" s="49" t="s">
        <v>189</v>
      </c>
      <c r="C13" s="93"/>
      <c r="D13" s="105">
        <v>64741</v>
      </c>
      <c r="E13" s="95">
        <v>0.67365562307500204</v>
      </c>
      <c r="F13" s="106">
        <v>2107535679.01</v>
      </c>
      <c r="G13" s="95">
        <v>0.43842626687334857</v>
      </c>
      <c r="H13" s="104"/>
      <c r="I13" s="213"/>
      <c r="J13" s="213"/>
      <c r="K13" s="213"/>
      <c r="L13" s="213"/>
    </row>
    <row r="14" spans="2:14" ht="12.75" thickBot="1">
      <c r="B14" s="58" t="s">
        <v>350</v>
      </c>
      <c r="C14" s="97"/>
      <c r="D14" s="105">
        <v>31363</v>
      </c>
      <c r="E14" s="95">
        <v>0.3263443769249979</v>
      </c>
      <c r="F14" s="106">
        <v>2699511339.5</v>
      </c>
      <c r="G14" s="95">
        <v>0.56157373312665138</v>
      </c>
      <c r="H14" s="104"/>
      <c r="I14" s="213"/>
      <c r="J14" s="213"/>
      <c r="K14" s="213"/>
      <c r="L14" s="213"/>
    </row>
    <row r="15" spans="2:14" ht="12.75" thickBot="1">
      <c r="B15" s="99" t="s">
        <v>13</v>
      </c>
      <c r="C15" s="100"/>
      <c r="D15" s="108">
        <v>96104</v>
      </c>
      <c r="E15" s="427">
        <v>1</v>
      </c>
      <c r="F15" s="108">
        <v>4807047018.5100002</v>
      </c>
      <c r="G15" s="485">
        <v>1</v>
      </c>
      <c r="H15" s="104"/>
    </row>
    <row r="16" spans="2:14" ht="12.75" thickBot="1">
      <c r="H16" s="109"/>
      <c r="I16" s="211"/>
    </row>
    <row r="17" spans="1:14" ht="27.75" customHeight="1">
      <c r="B17" s="533" t="s">
        <v>176</v>
      </c>
      <c r="C17" s="534"/>
      <c r="D17" s="102" t="s">
        <v>167</v>
      </c>
      <c r="E17" s="67" t="s">
        <v>198</v>
      </c>
      <c r="F17" s="394" t="s">
        <v>169</v>
      </c>
      <c r="G17" s="67" t="s">
        <v>198</v>
      </c>
      <c r="H17" s="104"/>
      <c r="I17" s="245" t="s">
        <v>441</v>
      </c>
      <c r="J17" s="245" t="s">
        <v>442</v>
      </c>
      <c r="K17" s="246" t="s">
        <v>443</v>
      </c>
      <c r="L17" s="247" t="s">
        <v>444</v>
      </c>
      <c r="M17" s="247" t="s">
        <v>445</v>
      </c>
      <c r="N17" s="103" t="s">
        <v>446</v>
      </c>
    </row>
    <row r="18" spans="1:14" ht="15" customHeight="1" thickBot="1">
      <c r="B18" s="535" t="s">
        <v>173</v>
      </c>
      <c r="C18" s="536"/>
      <c r="D18" s="89" t="s">
        <v>168</v>
      </c>
      <c r="E18" s="71" t="s">
        <v>17</v>
      </c>
      <c r="F18" s="395" t="s">
        <v>197</v>
      </c>
      <c r="G18" s="71" t="s">
        <v>170</v>
      </c>
      <c r="H18" s="104"/>
      <c r="I18" s="92"/>
      <c r="J18" s="92" t="s">
        <v>198</v>
      </c>
      <c r="K18" s="92" t="s">
        <v>198</v>
      </c>
      <c r="L18" s="92" t="s">
        <v>198</v>
      </c>
      <c r="M18" s="91" t="s">
        <v>198</v>
      </c>
      <c r="N18" s="91" t="s">
        <v>198</v>
      </c>
    </row>
    <row r="19" spans="1:14" ht="12.75" thickBot="1">
      <c r="B19" s="58" t="s">
        <v>351</v>
      </c>
      <c r="C19" s="82"/>
      <c r="D19" s="105">
        <v>47586</v>
      </c>
      <c r="E19" s="95">
        <v>0.49515108632314991</v>
      </c>
      <c r="F19" s="106">
        <v>1747296651.23</v>
      </c>
      <c r="G19" s="95">
        <v>0.3634864906671112</v>
      </c>
      <c r="H19" s="104"/>
      <c r="I19" s="268" t="s">
        <v>355</v>
      </c>
      <c r="J19" s="303"/>
      <c r="K19" s="303"/>
      <c r="L19" s="303"/>
      <c r="M19" s="303"/>
      <c r="N19" s="304"/>
    </row>
    <row r="20" spans="1:14">
      <c r="B20" s="58" t="s">
        <v>177</v>
      </c>
      <c r="C20" s="82"/>
      <c r="D20" s="105">
        <v>48518</v>
      </c>
      <c r="E20" s="95">
        <v>0.50484891367685003</v>
      </c>
      <c r="F20" s="106">
        <v>3059750367.2800002</v>
      </c>
      <c r="G20" s="95">
        <v>0.63651350933288875</v>
      </c>
      <c r="H20" s="104"/>
      <c r="I20" s="107" t="s">
        <v>181</v>
      </c>
      <c r="J20" s="482">
        <v>1.909374969599742E-2</v>
      </c>
      <c r="K20" s="481">
        <v>0.20653089357342647</v>
      </c>
      <c r="L20" s="481">
        <v>1.9019455656739053E-2</v>
      </c>
      <c r="M20" s="475">
        <v>0.20597691814617014</v>
      </c>
      <c r="N20" s="475">
        <v>0.20121871230565849</v>
      </c>
    </row>
    <row r="21" spans="1:14" ht="12.75" thickBot="1">
      <c r="B21" s="58" t="s">
        <v>137</v>
      </c>
      <c r="C21" s="82"/>
      <c r="D21" s="105">
        <v>0</v>
      </c>
      <c r="E21" s="95">
        <v>0</v>
      </c>
      <c r="F21" s="113">
        <v>0</v>
      </c>
      <c r="G21" s="95">
        <v>0</v>
      </c>
      <c r="H21" s="104"/>
      <c r="I21" s="107" t="s">
        <v>182</v>
      </c>
      <c r="J21" s="476">
        <v>1.753305597510546E-2</v>
      </c>
      <c r="K21" s="476">
        <v>0.19124800528854802</v>
      </c>
      <c r="L21" s="476">
        <v>1.858625874464211E-2</v>
      </c>
      <c r="M21" s="476">
        <v>0.20176046463378317</v>
      </c>
      <c r="N21" s="476">
        <v>0.2022408653173812</v>
      </c>
    </row>
    <row r="22" spans="1:14" ht="12.75" thickBot="1">
      <c r="B22" s="99" t="s">
        <v>13</v>
      </c>
      <c r="C22" s="115"/>
      <c r="D22" s="108">
        <v>96104</v>
      </c>
      <c r="E22" s="427">
        <v>1</v>
      </c>
      <c r="F22" s="108">
        <v>4807047018.5100002</v>
      </c>
      <c r="G22" s="485">
        <v>1</v>
      </c>
      <c r="H22" s="109"/>
      <c r="I22" s="268" t="s">
        <v>356</v>
      </c>
      <c r="J22" s="477"/>
      <c r="K22" s="477"/>
      <c r="L22" s="478"/>
      <c r="M22" s="479"/>
      <c r="N22" s="480"/>
    </row>
    <row r="23" spans="1:14" ht="12" customHeight="1" thickBot="1">
      <c r="B23" s="116"/>
      <c r="C23" s="116"/>
      <c r="I23" s="107" t="s">
        <v>181</v>
      </c>
      <c r="J23" s="482">
        <v>1.5770191590482024E-2</v>
      </c>
      <c r="K23" s="481">
        <v>0.17366115762699597</v>
      </c>
      <c r="L23" s="482">
        <v>1.5670125077276734E-2</v>
      </c>
      <c r="M23" s="482">
        <v>0.17333898187866559</v>
      </c>
      <c r="N23" s="482">
        <v>0.16805617800594722</v>
      </c>
    </row>
    <row r="24" spans="1:14" ht="12" customHeight="1" thickBot="1">
      <c r="A24" s="117"/>
      <c r="B24" s="533" t="s">
        <v>187</v>
      </c>
      <c r="C24" s="534"/>
      <c r="D24" s="102" t="s">
        <v>277</v>
      </c>
      <c r="E24" s="67" t="s">
        <v>198</v>
      </c>
      <c r="F24" s="394" t="s">
        <v>169</v>
      </c>
      <c r="G24" s="67" t="s">
        <v>198</v>
      </c>
      <c r="I24" s="110" t="s">
        <v>182</v>
      </c>
      <c r="J24" s="476">
        <v>1.4170562588569054E-2</v>
      </c>
      <c r="K24" s="476">
        <v>0.15740013070073622</v>
      </c>
      <c r="L24" s="476">
        <v>1.5225073700546599E-2</v>
      </c>
      <c r="M24" s="476">
        <v>0.16882066712662347</v>
      </c>
      <c r="N24" s="476">
        <v>0.16914953951395573</v>
      </c>
    </row>
    <row r="25" spans="1:14" ht="14.25" customHeight="1" thickBot="1">
      <c r="B25" s="535" t="s">
        <v>197</v>
      </c>
      <c r="C25" s="536"/>
      <c r="D25" s="71" t="s">
        <v>18</v>
      </c>
      <c r="E25" s="71" t="s">
        <v>17</v>
      </c>
      <c r="F25" s="71" t="s">
        <v>197</v>
      </c>
      <c r="G25" s="396" t="s">
        <v>170</v>
      </c>
      <c r="I25" s="305"/>
      <c r="J25" s="305"/>
      <c r="K25" s="305"/>
      <c r="L25" s="305"/>
      <c r="M25" s="483"/>
      <c r="N25" s="305"/>
    </row>
    <row r="26" spans="1:14">
      <c r="B26" s="58" t="s">
        <v>72</v>
      </c>
      <c r="C26" s="97"/>
      <c r="D26" s="118">
        <v>37068</v>
      </c>
      <c r="E26" s="76">
        <v>0.50888223826913048</v>
      </c>
      <c r="F26" s="74">
        <v>817782878.73000002</v>
      </c>
      <c r="G26" s="95">
        <v>0.17012167253223193</v>
      </c>
    </row>
    <row r="27" spans="1:14" ht="12.75" thickBot="1">
      <c r="B27" s="58" t="s">
        <v>73</v>
      </c>
      <c r="C27" s="97"/>
      <c r="D27" s="118">
        <v>20358</v>
      </c>
      <c r="E27" s="76">
        <v>0.27948161774800251</v>
      </c>
      <c r="F27" s="74">
        <v>1459448446.3599999</v>
      </c>
      <c r="G27" s="95">
        <v>0.30360602688932564</v>
      </c>
      <c r="I27" s="26"/>
      <c r="J27" s="111"/>
      <c r="K27" s="111"/>
      <c r="L27" s="112"/>
    </row>
    <row r="28" spans="1:14">
      <c r="B28" s="58" t="s">
        <v>74</v>
      </c>
      <c r="C28" s="97"/>
      <c r="D28" s="118">
        <v>8824</v>
      </c>
      <c r="E28" s="76">
        <v>0.12113890337991817</v>
      </c>
      <c r="F28" s="74">
        <v>1070817369.23</v>
      </c>
      <c r="G28" s="95">
        <v>0.22275991166858031</v>
      </c>
      <c r="I28" s="300" t="s">
        <v>174</v>
      </c>
      <c r="J28" s="66"/>
      <c r="L28" s="114"/>
    </row>
    <row r="29" spans="1:14" ht="12.75" thickBot="1">
      <c r="B29" s="58" t="s">
        <v>75</v>
      </c>
      <c r="C29" s="97"/>
      <c r="D29" s="118">
        <v>3623</v>
      </c>
      <c r="E29" s="76">
        <v>4.9737788638422889E-2</v>
      </c>
      <c r="F29" s="74">
        <v>619740440.27999997</v>
      </c>
      <c r="G29" s="95">
        <v>0.1289233156849994</v>
      </c>
      <c r="I29" s="299" t="s">
        <v>312</v>
      </c>
      <c r="J29" s="71"/>
    </row>
    <row r="30" spans="1:14">
      <c r="B30" s="58" t="s">
        <v>76</v>
      </c>
      <c r="C30" s="97"/>
      <c r="D30" s="118">
        <v>1534</v>
      </c>
      <c r="E30" s="76">
        <v>2.105927898739738E-2</v>
      </c>
      <c r="F30" s="74">
        <v>339679573.74000001</v>
      </c>
      <c r="G30" s="95">
        <v>7.0662835714323344E-2</v>
      </c>
      <c r="I30" s="58" t="s">
        <v>357</v>
      </c>
      <c r="J30" s="402">
        <v>4.99E-2</v>
      </c>
    </row>
    <row r="31" spans="1:14" ht="12.75" thickBot="1">
      <c r="B31" s="58" t="s">
        <v>77</v>
      </c>
      <c r="C31" s="97"/>
      <c r="D31" s="118">
        <v>612</v>
      </c>
      <c r="E31" s="76">
        <v>8.4017462452980422E-3</v>
      </c>
      <c r="F31" s="74">
        <v>166442026.22</v>
      </c>
      <c r="G31" s="95">
        <v>3.4624588771255793E-2</v>
      </c>
      <c r="I31" s="58" t="s">
        <v>358</v>
      </c>
      <c r="J31" s="404">
        <v>43344</v>
      </c>
    </row>
    <row r="32" spans="1:14">
      <c r="B32" s="58" t="s">
        <v>78</v>
      </c>
      <c r="C32" s="97"/>
      <c r="D32" s="118">
        <v>311</v>
      </c>
      <c r="E32" s="76">
        <v>4.2695148403393644E-3</v>
      </c>
      <c r="F32" s="74">
        <v>100293169.27</v>
      </c>
      <c r="G32" s="95">
        <v>2.08637795477788E-2</v>
      </c>
      <c r="I32" s="58" t="s">
        <v>482</v>
      </c>
      <c r="J32" s="403">
        <v>4.7399999999999998E-2</v>
      </c>
    </row>
    <row r="33" spans="2:10" ht="12.75" thickBot="1">
      <c r="B33" s="58" t="s">
        <v>79</v>
      </c>
      <c r="C33" s="97"/>
      <c r="D33" s="118">
        <v>184</v>
      </c>
      <c r="E33" s="76">
        <v>2.5260152110046404E-3</v>
      </c>
      <c r="F33" s="74">
        <v>68529871.099999994</v>
      </c>
      <c r="G33" s="95">
        <v>1.4256126648256005E-2</v>
      </c>
      <c r="I33" s="54" t="s">
        <v>358</v>
      </c>
      <c r="J33" s="404">
        <v>42614</v>
      </c>
    </row>
    <row r="34" spans="2:10">
      <c r="B34" s="58" t="s">
        <v>80</v>
      </c>
      <c r="C34" s="97"/>
      <c r="D34" s="118">
        <v>117</v>
      </c>
      <c r="E34" s="76">
        <v>1.6062161939540374E-3</v>
      </c>
      <c r="F34" s="74">
        <v>49475379.020000003</v>
      </c>
      <c r="G34" s="95">
        <v>1.0292260264875768E-2</v>
      </c>
      <c r="J34" s="311"/>
    </row>
    <row r="35" spans="2:10">
      <c r="B35" s="58" t="s">
        <v>81</v>
      </c>
      <c r="C35" s="97"/>
      <c r="D35" s="118">
        <v>79</v>
      </c>
      <c r="E35" s="76">
        <v>1.0845391395074271E-3</v>
      </c>
      <c r="F35" s="74">
        <v>37325304.630000003</v>
      </c>
      <c r="G35" s="95">
        <v>7.764705542982064E-3</v>
      </c>
      <c r="J35" s="311"/>
    </row>
    <row r="36" spans="2:10">
      <c r="B36" s="58" t="s">
        <v>82</v>
      </c>
      <c r="C36" s="97"/>
      <c r="D36" s="118">
        <v>42</v>
      </c>
      <c r="E36" s="76">
        <v>5.7659042859888531E-4</v>
      </c>
      <c r="F36" s="74">
        <v>21702276.949999999</v>
      </c>
      <c r="G36" s="95">
        <v>4.5146795665682651E-3</v>
      </c>
    </row>
    <row r="37" spans="2:10">
      <c r="B37" s="58" t="s">
        <v>83</v>
      </c>
      <c r="C37" s="97"/>
      <c r="D37" s="118">
        <v>39</v>
      </c>
      <c r="E37" s="76">
        <v>5.3540539798467915E-4</v>
      </c>
      <c r="F37" s="74">
        <v>22386167.899999999</v>
      </c>
      <c r="G37" s="95">
        <v>4.6569479794559719E-3</v>
      </c>
    </row>
    <row r="38" spans="2:10">
      <c r="B38" s="58" t="s">
        <v>84</v>
      </c>
      <c r="C38" s="97"/>
      <c r="D38" s="118">
        <v>23</v>
      </c>
      <c r="E38" s="76">
        <v>3.1575190137558004E-4</v>
      </c>
      <c r="F38" s="74">
        <v>14229637.98</v>
      </c>
      <c r="G38" s="95">
        <v>2.960162013229203E-3</v>
      </c>
    </row>
    <row r="39" spans="2:10">
      <c r="B39" s="58" t="s">
        <v>85</v>
      </c>
      <c r="C39" s="97"/>
      <c r="D39" s="118">
        <v>18</v>
      </c>
      <c r="E39" s="76">
        <v>2.4711018368523655E-4</v>
      </c>
      <c r="F39" s="74">
        <v>12034933.57</v>
      </c>
      <c r="G39" s="95">
        <v>2.5036022164248283E-3</v>
      </c>
    </row>
    <row r="40" spans="2:10">
      <c r="B40" s="58" t="s">
        <v>86</v>
      </c>
      <c r="C40" s="97"/>
      <c r="D40" s="118">
        <v>9</v>
      </c>
      <c r="E40" s="76">
        <v>1.2355509184261827E-4</v>
      </c>
      <c r="F40" s="74">
        <v>6406339.8399999999</v>
      </c>
      <c r="G40" s="95">
        <v>1.3326975615865141E-3</v>
      </c>
    </row>
    <row r="41" spans="2:10">
      <c r="B41" s="58" t="s">
        <v>258</v>
      </c>
      <c r="C41" s="97"/>
      <c r="D41" s="118">
        <v>1</v>
      </c>
      <c r="E41" s="76">
        <v>1.3728343538068697E-5</v>
      </c>
      <c r="F41" s="74">
        <v>753203.69</v>
      </c>
      <c r="G41" s="95">
        <v>1.5668739812606703E-4</v>
      </c>
    </row>
    <row r="42" spans="2:10">
      <c r="B42" s="58" t="s">
        <v>259</v>
      </c>
      <c r="C42" s="97"/>
      <c r="D42" s="118">
        <v>0</v>
      </c>
      <c r="E42" s="76">
        <v>0</v>
      </c>
      <c r="F42" s="74">
        <v>0</v>
      </c>
      <c r="G42" s="95">
        <v>0</v>
      </c>
    </row>
    <row r="43" spans="2:10">
      <c r="B43" s="58" t="s">
        <v>260</v>
      </c>
      <c r="C43" s="97"/>
      <c r="D43" s="118">
        <v>0</v>
      </c>
      <c r="E43" s="76">
        <v>0</v>
      </c>
      <c r="F43" s="74">
        <v>0</v>
      </c>
      <c r="G43" s="95">
        <v>0</v>
      </c>
    </row>
    <row r="44" spans="2:10">
      <c r="B44" s="58" t="s">
        <v>261</v>
      </c>
      <c r="C44" s="97"/>
      <c r="D44" s="118">
        <v>0</v>
      </c>
      <c r="E44" s="76">
        <v>0</v>
      </c>
      <c r="F44" s="74">
        <v>0</v>
      </c>
      <c r="G44" s="95">
        <v>0</v>
      </c>
    </row>
    <row r="45" spans="2:10">
      <c r="B45" s="58" t="s">
        <v>262</v>
      </c>
      <c r="C45" s="97"/>
      <c r="D45" s="118">
        <v>0</v>
      </c>
      <c r="E45" s="76">
        <v>0</v>
      </c>
      <c r="F45" s="74">
        <v>0</v>
      </c>
      <c r="G45" s="95">
        <v>0</v>
      </c>
    </row>
    <row r="46" spans="2:10" ht="12.75" thickBot="1">
      <c r="B46" s="58" t="s">
        <v>22</v>
      </c>
      <c r="C46" s="97"/>
      <c r="D46" s="118">
        <v>0</v>
      </c>
      <c r="E46" s="76">
        <v>0</v>
      </c>
      <c r="F46" s="74">
        <v>0</v>
      </c>
      <c r="G46" s="95">
        <v>0</v>
      </c>
    </row>
    <row r="47" spans="2:10" ht="12.75" thickBot="1">
      <c r="B47" s="99" t="s">
        <v>13</v>
      </c>
      <c r="C47" s="100"/>
      <c r="D47" s="119">
        <v>72842</v>
      </c>
      <c r="E47" s="427">
        <v>1</v>
      </c>
      <c r="F47" s="119">
        <v>4807047018.5100002</v>
      </c>
      <c r="G47" s="485">
        <v>0.99999999999999978</v>
      </c>
    </row>
    <row r="48" spans="2:10">
      <c r="B48" s="541" t="s">
        <v>505</v>
      </c>
      <c r="C48" s="541"/>
      <c r="D48" s="541"/>
      <c r="E48" s="541"/>
      <c r="F48" s="541"/>
      <c r="G48" s="541"/>
    </row>
    <row r="49" spans="2:12" ht="12" customHeight="1" thickBot="1"/>
    <row r="50" spans="2:12" s="117" customFormat="1" ht="15" customHeight="1">
      <c r="B50" s="533" t="s">
        <v>139</v>
      </c>
      <c r="C50" s="534"/>
      <c r="D50" s="102" t="s">
        <v>194</v>
      </c>
      <c r="E50" s="67" t="s">
        <v>198</v>
      </c>
      <c r="F50" s="302" t="s">
        <v>169</v>
      </c>
      <c r="G50" s="67" t="s">
        <v>198</v>
      </c>
      <c r="I50" s="33"/>
      <c r="J50" s="33"/>
      <c r="K50" s="33"/>
      <c r="L50" s="33"/>
    </row>
    <row r="51" spans="2:12" ht="15" customHeight="1" thickBot="1">
      <c r="B51" s="164"/>
      <c r="C51" s="80"/>
      <c r="D51" s="163"/>
      <c r="E51" s="71" t="s">
        <v>17</v>
      </c>
      <c r="F51" s="162" t="s">
        <v>197</v>
      </c>
      <c r="G51" s="71" t="s">
        <v>170</v>
      </c>
      <c r="I51" s="117"/>
      <c r="J51" s="117"/>
      <c r="K51" s="117"/>
      <c r="L51" s="117"/>
    </row>
    <row r="52" spans="2:12">
      <c r="B52" s="49" t="s">
        <v>87</v>
      </c>
      <c r="C52" s="93"/>
      <c r="D52" s="118">
        <v>2434</v>
      </c>
      <c r="E52" s="76">
        <v>3.3414788171659209E-2</v>
      </c>
      <c r="F52" s="74">
        <v>149428769.16999999</v>
      </c>
      <c r="G52" s="76">
        <v>3.1085356268538675E-2</v>
      </c>
    </row>
    <row r="53" spans="2:12">
      <c r="B53" s="58" t="s">
        <v>88</v>
      </c>
      <c r="C53" s="97"/>
      <c r="D53" s="118">
        <v>6013</v>
      </c>
      <c r="E53" s="76">
        <v>8.2548529694407069E-2</v>
      </c>
      <c r="F53" s="74">
        <v>321381242.00999999</v>
      </c>
      <c r="G53" s="76">
        <v>6.6856271796903663E-2</v>
      </c>
    </row>
    <row r="54" spans="2:12">
      <c r="B54" s="58" t="s">
        <v>89</v>
      </c>
      <c r="C54" s="97"/>
      <c r="D54" s="118">
        <v>3296</v>
      </c>
      <c r="E54" s="76">
        <v>4.5248620301474425E-2</v>
      </c>
      <c r="F54" s="74">
        <v>409562409.70999998</v>
      </c>
      <c r="G54" s="76">
        <v>8.5200416832400483E-2</v>
      </c>
    </row>
    <row r="55" spans="2:12">
      <c r="B55" s="58" t="s">
        <v>90</v>
      </c>
      <c r="C55" s="97"/>
      <c r="D55" s="118">
        <v>3124</v>
      </c>
      <c r="E55" s="76">
        <v>4.2887345212926607E-2</v>
      </c>
      <c r="F55" s="74">
        <v>173370838.47999999</v>
      </c>
      <c r="G55" s="76">
        <v>3.6065975184436265E-2</v>
      </c>
    </row>
    <row r="56" spans="2:12">
      <c r="B56" s="58" t="s">
        <v>91</v>
      </c>
      <c r="C56" s="97"/>
      <c r="D56" s="118">
        <v>8009</v>
      </c>
      <c r="E56" s="76">
        <v>0.1099503033963922</v>
      </c>
      <c r="F56" s="74">
        <v>463613841.58999997</v>
      </c>
      <c r="G56" s="76">
        <v>9.6444623862593809E-2</v>
      </c>
    </row>
    <row r="57" spans="2:12">
      <c r="B57" s="58" t="s">
        <v>92</v>
      </c>
      <c r="C57" s="97"/>
      <c r="D57" s="118">
        <v>13143</v>
      </c>
      <c r="E57" s="76">
        <v>0.18043161912083688</v>
      </c>
      <c r="F57" s="74">
        <v>1165390947.99</v>
      </c>
      <c r="G57" s="76">
        <v>0.24243385669051068</v>
      </c>
    </row>
    <row r="58" spans="2:12">
      <c r="B58" s="58" t="s">
        <v>93</v>
      </c>
      <c r="C58" s="97"/>
      <c r="D58" s="118">
        <v>5265</v>
      </c>
      <c r="E58" s="76">
        <v>7.2279728727931689E-2</v>
      </c>
      <c r="F58" s="74">
        <v>361281817.47000003</v>
      </c>
      <c r="G58" s="76">
        <v>7.5156705578050181E-2</v>
      </c>
    </row>
    <row r="59" spans="2:12">
      <c r="B59" s="58" t="s">
        <v>94</v>
      </c>
      <c r="C59" s="97"/>
      <c r="D59" s="118">
        <v>5576</v>
      </c>
      <c r="E59" s="76">
        <v>7.6549243568271058E-2</v>
      </c>
      <c r="F59" s="74">
        <v>346646554.39999998</v>
      </c>
      <c r="G59" s="76">
        <v>7.211216222042427E-2</v>
      </c>
    </row>
    <row r="60" spans="2:12">
      <c r="B60" s="58" t="s">
        <v>95</v>
      </c>
      <c r="C60" s="97"/>
      <c r="D60" s="118">
        <v>6234</v>
      </c>
      <c r="E60" s="76">
        <v>8.5582493616320254E-2</v>
      </c>
      <c r="F60" s="74">
        <v>334478209.88999999</v>
      </c>
      <c r="G60" s="76">
        <v>6.9580806803440712E-2</v>
      </c>
    </row>
    <row r="61" spans="2:12">
      <c r="B61" s="58" t="s">
        <v>96</v>
      </c>
      <c r="C61" s="97"/>
      <c r="D61" s="118">
        <v>8567</v>
      </c>
      <c r="E61" s="76">
        <v>0.11761071909063453</v>
      </c>
      <c r="F61" s="74">
        <v>424866821.02999997</v>
      </c>
      <c r="G61" s="76">
        <v>8.838416170967521E-2</v>
      </c>
    </row>
    <row r="62" spans="2:12">
      <c r="B62" s="58" t="s">
        <v>97</v>
      </c>
      <c r="C62" s="97"/>
      <c r="D62" s="118">
        <v>3309</v>
      </c>
      <c r="E62" s="76">
        <v>4.5427088767469315E-2</v>
      </c>
      <c r="F62" s="74">
        <v>179834246.06</v>
      </c>
      <c r="G62" s="76">
        <v>3.7410544429361897E-2</v>
      </c>
    </row>
    <row r="63" spans="2:12" ht="12.75" thickBot="1">
      <c r="B63" s="58" t="s">
        <v>98</v>
      </c>
      <c r="C63" s="97"/>
      <c r="D63" s="118">
        <v>7872</v>
      </c>
      <c r="E63" s="76">
        <v>0.10806952033167679</v>
      </c>
      <c r="F63" s="74">
        <v>477191320.70999998</v>
      </c>
      <c r="G63" s="76">
        <v>9.9269118623664082E-2</v>
      </c>
    </row>
    <row r="64" spans="2:12" ht="12.75" thickBot="1">
      <c r="B64" s="99" t="s">
        <v>13</v>
      </c>
      <c r="C64" s="100"/>
      <c r="D64" s="78">
        <v>72842</v>
      </c>
      <c r="E64" s="427">
        <v>1</v>
      </c>
      <c r="F64" s="78">
        <v>4807047018.5100002</v>
      </c>
      <c r="G64" s="485">
        <v>0.99999999999999989</v>
      </c>
    </row>
  </sheetData>
  <mergeCells count="14">
    <mergeCell ref="K2:K4"/>
    <mergeCell ref="L2:L4"/>
    <mergeCell ref="I10:L12"/>
    <mergeCell ref="B50:C50"/>
    <mergeCell ref="B12:C12"/>
    <mergeCell ref="B2:C2"/>
    <mergeCell ref="B3:C3"/>
    <mergeCell ref="I3:J3"/>
    <mergeCell ref="B11:C11"/>
    <mergeCell ref="B48:G48"/>
    <mergeCell ref="B17:C17"/>
    <mergeCell ref="B18:C18"/>
    <mergeCell ref="B25:C25"/>
    <mergeCell ref="B24:C24"/>
  </mergeCells>
  <pageMargins left="0" right="0" top="0.74803149606299213" bottom="0.74803149606299213" header="0.31496062992125984" footer="0.31496062992125984"/>
  <pageSetup paperSize="9"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M52"/>
  <sheetViews>
    <sheetView showGridLines="0" showRuler="0" view="pageLayout" zoomScale="85" zoomScaleNormal="70" zoomScaleSheetLayoutView="75" zoomScalePageLayoutView="85" workbookViewId="0"/>
  </sheetViews>
  <sheetFormatPr defaultColWidth="5.7109375" defaultRowHeight="12"/>
  <cols>
    <col min="1" max="1" width="6.42578125" style="8" customWidth="1"/>
    <col min="2" max="2" width="34.28515625" style="8" customWidth="1"/>
    <col min="3" max="3" width="17.28515625" style="8" customWidth="1"/>
    <col min="4" max="4" width="17.7109375" style="8" customWidth="1"/>
    <col min="5" max="5" width="21.28515625" style="8" bestFit="1" customWidth="1"/>
    <col min="6" max="6" width="16.5703125" style="8" customWidth="1"/>
    <col min="7" max="7" width="6.42578125" style="8" customWidth="1"/>
    <col min="8" max="8" width="17.42578125" style="8" customWidth="1"/>
    <col min="9" max="9" width="46.710937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66" t="s">
        <v>209</v>
      </c>
      <c r="C2" s="65" t="s">
        <v>194</v>
      </c>
      <c r="D2" s="66" t="s">
        <v>198</v>
      </c>
      <c r="E2" s="86" t="s">
        <v>169</v>
      </c>
      <c r="F2" s="66" t="s">
        <v>198</v>
      </c>
      <c r="H2" s="537" t="s">
        <v>140</v>
      </c>
      <c r="I2" s="538"/>
      <c r="J2" s="66" t="s">
        <v>194</v>
      </c>
      <c r="K2" s="66" t="s">
        <v>198</v>
      </c>
      <c r="L2" s="86" t="s">
        <v>169</v>
      </c>
      <c r="M2" s="66" t="s">
        <v>198</v>
      </c>
    </row>
    <row r="3" spans="2:13" ht="12.75" thickBot="1">
      <c r="B3" s="71"/>
      <c r="C3" s="70" t="s">
        <v>18</v>
      </c>
      <c r="D3" s="71" t="s">
        <v>17</v>
      </c>
      <c r="E3" s="90" t="s">
        <v>197</v>
      </c>
      <c r="F3" s="71" t="s">
        <v>170</v>
      </c>
      <c r="H3" s="539" t="s">
        <v>203</v>
      </c>
      <c r="I3" s="540"/>
      <c r="J3" s="71" t="s">
        <v>18</v>
      </c>
      <c r="K3" s="71" t="s">
        <v>17</v>
      </c>
      <c r="L3" s="90" t="s">
        <v>197</v>
      </c>
      <c r="M3" s="71" t="s">
        <v>170</v>
      </c>
    </row>
    <row r="4" spans="2:13">
      <c r="B4" s="120" t="s">
        <v>151</v>
      </c>
      <c r="C4" s="121">
        <v>17240</v>
      </c>
      <c r="D4" s="122">
        <v>0.23667664259630433</v>
      </c>
      <c r="E4" s="379">
        <v>578163540.77999997</v>
      </c>
      <c r="F4" s="122">
        <v>0.12027415969798616</v>
      </c>
      <c r="H4" s="49" t="s">
        <v>99</v>
      </c>
      <c r="I4" s="73"/>
      <c r="J4" s="123">
        <v>37078</v>
      </c>
      <c r="K4" s="122">
        <v>0.50901952170451115</v>
      </c>
      <c r="L4" s="124">
        <v>1145486865.3</v>
      </c>
      <c r="M4" s="122">
        <v>0.23829325173837324</v>
      </c>
    </row>
    <row r="5" spans="2:13">
      <c r="B5" s="107" t="s">
        <v>152</v>
      </c>
      <c r="C5" s="121">
        <v>20771</v>
      </c>
      <c r="D5" s="122">
        <v>0.28515142362922491</v>
      </c>
      <c r="E5" s="379">
        <v>1135214280.6700001</v>
      </c>
      <c r="F5" s="122">
        <v>0.23615626730896278</v>
      </c>
      <c r="H5" s="58" t="s">
        <v>100</v>
      </c>
      <c r="I5" s="75"/>
      <c r="J5" s="123">
        <v>21898</v>
      </c>
      <c r="K5" s="122">
        <v>0.30062326679662832</v>
      </c>
      <c r="L5" s="124">
        <v>1927913974.54</v>
      </c>
      <c r="M5" s="122">
        <v>0.40105993702919496</v>
      </c>
    </row>
    <row r="6" spans="2:13">
      <c r="B6" s="107" t="s">
        <v>153</v>
      </c>
      <c r="C6" s="121">
        <v>23580</v>
      </c>
      <c r="D6" s="122">
        <v>0.32371434062765986</v>
      </c>
      <c r="E6" s="379">
        <v>2026327608.8</v>
      </c>
      <c r="F6" s="122">
        <v>0.42153272081538401</v>
      </c>
      <c r="H6" s="58" t="s">
        <v>101</v>
      </c>
      <c r="I6" s="75"/>
      <c r="J6" s="123">
        <v>10617</v>
      </c>
      <c r="K6" s="122">
        <v>0.14575382334367534</v>
      </c>
      <c r="L6" s="124">
        <v>1307247811.45</v>
      </c>
      <c r="M6" s="122">
        <v>0.27194404515211018</v>
      </c>
    </row>
    <row r="7" spans="2:13">
      <c r="B7" s="107" t="s">
        <v>154</v>
      </c>
      <c r="C7" s="121">
        <v>7168</v>
      </c>
      <c r="D7" s="122">
        <v>9.8404766480876413E-2</v>
      </c>
      <c r="E7" s="379">
        <v>660930853.78999996</v>
      </c>
      <c r="F7" s="122">
        <v>0.1374920717948091</v>
      </c>
      <c r="H7" s="58" t="s">
        <v>102</v>
      </c>
      <c r="I7" s="75"/>
      <c r="J7" s="123">
        <v>1066</v>
      </c>
      <c r="K7" s="122">
        <v>1.463441421158123E-2</v>
      </c>
      <c r="L7" s="124">
        <v>133022424.17</v>
      </c>
      <c r="M7" s="122">
        <v>2.7672378418139926E-2</v>
      </c>
    </row>
    <row r="8" spans="2:13">
      <c r="B8" s="107" t="s">
        <v>155</v>
      </c>
      <c r="C8" s="121">
        <v>2807</v>
      </c>
      <c r="D8" s="122">
        <v>3.8535460311358828E-2</v>
      </c>
      <c r="E8" s="379">
        <v>274699321.80000001</v>
      </c>
      <c r="F8" s="122">
        <v>5.7145128962176502E-2</v>
      </c>
      <c r="H8" s="58" t="s">
        <v>103</v>
      </c>
      <c r="I8" s="75"/>
      <c r="J8" s="123">
        <v>693</v>
      </c>
      <c r="K8" s="122">
        <v>9.5137420718816069E-3</v>
      </c>
      <c r="L8" s="124">
        <v>87438726.760000005</v>
      </c>
      <c r="M8" s="122">
        <v>1.8189696589883293E-2</v>
      </c>
    </row>
    <row r="9" spans="2:13">
      <c r="B9" s="107" t="s">
        <v>156</v>
      </c>
      <c r="C9" s="121">
        <v>1228</v>
      </c>
      <c r="D9" s="122">
        <v>1.685840586474836E-2</v>
      </c>
      <c r="E9" s="379">
        <v>126840972.25</v>
      </c>
      <c r="F9" s="122">
        <v>2.6386463823130198E-2</v>
      </c>
      <c r="H9" s="58" t="s">
        <v>104</v>
      </c>
      <c r="I9" s="75"/>
      <c r="J9" s="123">
        <v>454</v>
      </c>
      <c r="K9" s="122">
        <v>6.2326679662831879E-3</v>
      </c>
      <c r="L9" s="124">
        <v>57022342.68</v>
      </c>
      <c r="M9" s="122">
        <v>1.1862239428994547E-2</v>
      </c>
    </row>
    <row r="10" spans="2:13">
      <c r="B10" s="107" t="s">
        <v>157</v>
      </c>
      <c r="C10" s="121">
        <v>48</v>
      </c>
      <c r="D10" s="122">
        <v>6.5896048982729742E-4</v>
      </c>
      <c r="E10" s="379">
        <v>4870440.42</v>
      </c>
      <c r="F10" s="122">
        <v>1.0131875975512403E-3</v>
      </c>
      <c r="H10" s="58" t="s">
        <v>105</v>
      </c>
      <c r="I10" s="75"/>
      <c r="J10" s="123">
        <v>269</v>
      </c>
      <c r="K10" s="122">
        <v>3.6929244117404796E-3</v>
      </c>
      <c r="L10" s="124">
        <v>34388252.369999997</v>
      </c>
      <c r="M10" s="122">
        <v>7.1537166658833789E-3</v>
      </c>
    </row>
    <row r="11" spans="2:13">
      <c r="B11" s="107" t="s">
        <v>158</v>
      </c>
      <c r="C11" s="121">
        <v>0</v>
      </c>
      <c r="D11" s="122">
        <v>0</v>
      </c>
      <c r="E11" s="379">
        <v>0</v>
      </c>
      <c r="F11" s="122">
        <v>0</v>
      </c>
      <c r="H11" s="58" t="s">
        <v>106</v>
      </c>
      <c r="I11" s="75"/>
      <c r="J11" s="123">
        <v>182</v>
      </c>
      <c r="K11" s="122">
        <v>2.4985585239285027E-3</v>
      </c>
      <c r="L11" s="124">
        <v>25679114.16</v>
      </c>
      <c r="M11" s="122">
        <v>5.3419727456627914E-3</v>
      </c>
    </row>
    <row r="12" spans="2:13" ht="12.75" thickBot="1">
      <c r="B12" s="110" t="s">
        <v>159</v>
      </c>
      <c r="C12" s="121">
        <v>0</v>
      </c>
      <c r="D12" s="122">
        <v>0</v>
      </c>
      <c r="E12" s="379">
        <v>0</v>
      </c>
      <c r="F12" s="122">
        <v>0</v>
      </c>
      <c r="H12" s="58" t="s">
        <v>107</v>
      </c>
      <c r="I12" s="75"/>
      <c r="J12" s="123">
        <v>585</v>
      </c>
      <c r="K12" s="122">
        <v>8.0310809697701872E-3</v>
      </c>
      <c r="L12" s="124">
        <v>88847507.079999998</v>
      </c>
      <c r="M12" s="122">
        <v>1.8482762231757682E-2</v>
      </c>
    </row>
    <row r="13" spans="2:13" ht="12.75" thickBot="1">
      <c r="B13" s="241" t="s">
        <v>13</v>
      </c>
      <c r="C13" s="125">
        <v>72842</v>
      </c>
      <c r="D13" s="428">
        <v>1</v>
      </c>
      <c r="E13" s="125">
        <v>4807047018.5100002</v>
      </c>
      <c r="F13" s="428">
        <v>1</v>
      </c>
      <c r="H13" s="99" t="s">
        <v>13</v>
      </c>
      <c r="I13" s="126"/>
      <c r="J13" s="125">
        <v>72842</v>
      </c>
      <c r="K13" s="428">
        <v>1</v>
      </c>
      <c r="L13" s="125">
        <v>4807047018.5100002</v>
      </c>
      <c r="M13" s="428">
        <v>1</v>
      </c>
    </row>
    <row r="14" spans="2:13" ht="12" customHeight="1">
      <c r="B14" s="542" t="s">
        <v>506</v>
      </c>
      <c r="C14" s="542"/>
      <c r="D14" s="542"/>
      <c r="E14" s="542"/>
      <c r="F14" s="542"/>
      <c r="H14" s="544" t="s">
        <v>507</v>
      </c>
      <c r="I14" s="544"/>
      <c r="J14" s="544"/>
      <c r="K14" s="544"/>
      <c r="L14" s="544"/>
      <c r="M14" s="544"/>
    </row>
    <row r="15" spans="2:13" ht="12" customHeight="1">
      <c r="B15" s="543"/>
      <c r="C15" s="543"/>
      <c r="D15" s="543"/>
      <c r="E15" s="543"/>
      <c r="F15" s="543"/>
      <c r="H15" s="545"/>
      <c r="I15" s="545"/>
      <c r="J15" s="545"/>
      <c r="K15" s="545"/>
      <c r="L15" s="545"/>
      <c r="M15" s="545"/>
    </row>
    <row r="16" spans="2:13" ht="12.75" thickBot="1"/>
    <row r="17" spans="2:13">
      <c r="B17" s="66" t="s">
        <v>165</v>
      </c>
      <c r="C17" s="65" t="s">
        <v>194</v>
      </c>
      <c r="D17" s="66" t="s">
        <v>198</v>
      </c>
      <c r="E17" s="86" t="s">
        <v>169</v>
      </c>
      <c r="F17" s="66" t="s">
        <v>198</v>
      </c>
      <c r="H17" s="537" t="s">
        <v>19</v>
      </c>
      <c r="I17" s="538"/>
      <c r="J17" s="65" t="s">
        <v>194</v>
      </c>
      <c r="K17" s="66" t="s">
        <v>198</v>
      </c>
      <c r="L17" s="86" t="s">
        <v>169</v>
      </c>
      <c r="M17" s="66" t="s">
        <v>198</v>
      </c>
    </row>
    <row r="18" spans="2:13" ht="12.75" thickBot="1">
      <c r="B18" s="71"/>
      <c r="C18" s="70" t="s">
        <v>18</v>
      </c>
      <c r="D18" s="71" t="s">
        <v>17</v>
      </c>
      <c r="E18" s="90" t="s">
        <v>197</v>
      </c>
      <c r="F18" s="71" t="s">
        <v>170</v>
      </c>
      <c r="H18" s="535" t="s">
        <v>0</v>
      </c>
      <c r="I18" s="536"/>
      <c r="J18" s="70" t="s">
        <v>18</v>
      </c>
      <c r="K18" s="71" t="s">
        <v>17</v>
      </c>
      <c r="L18" s="90" t="s">
        <v>197</v>
      </c>
      <c r="M18" s="71" t="s">
        <v>170</v>
      </c>
    </row>
    <row r="19" spans="2:13">
      <c r="B19" s="120" t="s">
        <v>30</v>
      </c>
      <c r="C19" s="509">
        <v>0</v>
      </c>
      <c r="D19" s="122">
        <v>0</v>
      </c>
      <c r="E19" s="509">
        <v>0</v>
      </c>
      <c r="F19" s="122">
        <v>0</v>
      </c>
      <c r="H19" s="49" t="s">
        <v>99</v>
      </c>
      <c r="I19" s="73"/>
      <c r="J19" s="123">
        <v>27955</v>
      </c>
      <c r="K19" s="122">
        <v>0.38377584360671041</v>
      </c>
      <c r="L19" s="124">
        <v>601257822.36000001</v>
      </c>
      <c r="M19" s="122">
        <v>0.12507841509450573</v>
      </c>
    </row>
    <row r="20" spans="2:13">
      <c r="B20" s="107" t="s">
        <v>31</v>
      </c>
      <c r="C20" s="509">
        <v>0</v>
      </c>
      <c r="D20" s="122">
        <v>0</v>
      </c>
      <c r="E20" s="509">
        <v>0</v>
      </c>
      <c r="F20" s="122">
        <v>0</v>
      </c>
      <c r="H20" s="58" t="s">
        <v>100</v>
      </c>
      <c r="I20" s="75"/>
      <c r="J20" s="123">
        <v>22498</v>
      </c>
      <c r="K20" s="122">
        <v>0.30886027291946955</v>
      </c>
      <c r="L20" s="124">
        <v>1508319445.29</v>
      </c>
      <c r="M20" s="122">
        <v>0.31377255922025932</v>
      </c>
    </row>
    <row r="21" spans="2:13">
      <c r="B21" s="107" t="s">
        <v>32</v>
      </c>
      <c r="C21" s="509">
        <v>0</v>
      </c>
      <c r="D21" s="122">
        <v>0</v>
      </c>
      <c r="E21" s="509">
        <v>0</v>
      </c>
      <c r="F21" s="122">
        <v>0</v>
      </c>
      <c r="H21" s="58" t="s">
        <v>101</v>
      </c>
      <c r="I21" s="75"/>
      <c r="J21" s="123">
        <v>14058</v>
      </c>
      <c r="K21" s="122">
        <v>0.19299305345816975</v>
      </c>
      <c r="L21" s="124">
        <v>1519017497.29</v>
      </c>
      <c r="M21" s="122">
        <v>0.3159980527423335</v>
      </c>
    </row>
    <row r="22" spans="2:13">
      <c r="B22" s="107" t="s">
        <v>33</v>
      </c>
      <c r="C22" s="509">
        <v>0</v>
      </c>
      <c r="D22" s="122">
        <v>0</v>
      </c>
      <c r="E22" s="509">
        <v>0</v>
      </c>
      <c r="F22" s="122">
        <v>0</v>
      </c>
      <c r="H22" s="58" t="s">
        <v>102</v>
      </c>
      <c r="I22" s="75"/>
      <c r="J22" s="123">
        <v>1934</v>
      </c>
      <c r="K22" s="122">
        <v>2.655061640262486E-2</v>
      </c>
      <c r="L22" s="124">
        <v>269760673.89999998</v>
      </c>
      <c r="M22" s="122">
        <v>5.6117752304327452E-2</v>
      </c>
    </row>
    <row r="23" spans="2:13">
      <c r="B23" s="107" t="s">
        <v>34</v>
      </c>
      <c r="C23" s="509">
        <v>0</v>
      </c>
      <c r="D23" s="122">
        <v>0</v>
      </c>
      <c r="E23" s="509">
        <v>0</v>
      </c>
      <c r="F23" s="122">
        <v>0</v>
      </c>
      <c r="H23" s="58" t="s">
        <v>103</v>
      </c>
      <c r="I23" s="75"/>
      <c r="J23" s="123">
        <v>1849</v>
      </c>
      <c r="K23" s="122">
        <v>2.5383707201889021E-2</v>
      </c>
      <c r="L23" s="124">
        <v>273663920.81999999</v>
      </c>
      <c r="M23" s="122">
        <v>5.6929736648347842E-2</v>
      </c>
    </row>
    <row r="24" spans="2:13">
      <c r="B24" s="107" t="s">
        <v>35</v>
      </c>
      <c r="C24" s="509">
        <v>0</v>
      </c>
      <c r="D24" s="122">
        <v>0</v>
      </c>
      <c r="E24" s="509">
        <v>0</v>
      </c>
      <c r="F24" s="122">
        <v>0</v>
      </c>
      <c r="H24" s="58" t="s">
        <v>104</v>
      </c>
      <c r="I24" s="75"/>
      <c r="J24" s="123">
        <v>2217</v>
      </c>
      <c r="K24" s="122">
        <v>3.0435737623898302E-2</v>
      </c>
      <c r="L24" s="124">
        <v>323388657.17000002</v>
      </c>
      <c r="M24" s="122">
        <v>6.7273870200303981E-2</v>
      </c>
    </row>
    <row r="25" spans="2:13">
      <c r="B25" s="107" t="s">
        <v>36</v>
      </c>
      <c r="C25" s="509">
        <v>0</v>
      </c>
      <c r="D25" s="122">
        <v>0</v>
      </c>
      <c r="E25" s="509">
        <v>0</v>
      </c>
      <c r="F25" s="122">
        <v>0</v>
      </c>
      <c r="H25" s="58" t="s">
        <v>105</v>
      </c>
      <c r="I25" s="75"/>
      <c r="J25" s="123">
        <v>1287</v>
      </c>
      <c r="K25" s="122">
        <v>1.7668378133494412E-2</v>
      </c>
      <c r="L25" s="124">
        <v>174816326.99000001</v>
      </c>
      <c r="M25" s="122">
        <v>3.6366677154779807E-2</v>
      </c>
    </row>
    <row r="26" spans="2:13">
      <c r="B26" s="107" t="s">
        <v>37</v>
      </c>
      <c r="C26" s="509">
        <v>0</v>
      </c>
      <c r="D26" s="122">
        <v>0</v>
      </c>
      <c r="E26" s="509">
        <v>0</v>
      </c>
      <c r="F26" s="122">
        <v>0</v>
      </c>
      <c r="H26" s="58" t="s">
        <v>106</v>
      </c>
      <c r="I26" s="75"/>
      <c r="J26" s="123">
        <v>1001</v>
      </c>
      <c r="K26" s="122">
        <v>1.3742071881606765E-2</v>
      </c>
      <c r="L26" s="124">
        <v>130045532.17</v>
      </c>
      <c r="M26" s="122">
        <v>2.7053101762734396E-2</v>
      </c>
    </row>
    <row r="27" spans="2:13" ht="12.75" thickBot="1">
      <c r="B27" s="107" t="s">
        <v>38</v>
      </c>
      <c r="C27" s="509">
        <v>0</v>
      </c>
      <c r="D27" s="122">
        <v>0</v>
      </c>
      <c r="E27" s="509">
        <v>0</v>
      </c>
      <c r="F27" s="122">
        <v>0</v>
      </c>
      <c r="H27" s="58" t="s">
        <v>107</v>
      </c>
      <c r="I27" s="75"/>
      <c r="J27" s="123">
        <v>43</v>
      </c>
      <c r="K27" s="122">
        <v>5.9031877213695393E-4</v>
      </c>
      <c r="L27" s="124">
        <v>6777142.5199999996</v>
      </c>
      <c r="M27" s="122">
        <v>1.4098348724079369E-3</v>
      </c>
    </row>
    <row r="28" spans="2:13" ht="12.75" thickBot="1">
      <c r="B28" s="107" t="s">
        <v>39</v>
      </c>
      <c r="C28" s="509">
        <v>0</v>
      </c>
      <c r="D28" s="122">
        <v>0</v>
      </c>
      <c r="E28" s="509">
        <v>0</v>
      </c>
      <c r="F28" s="122">
        <v>0</v>
      </c>
      <c r="H28" s="99" t="s">
        <v>13</v>
      </c>
      <c r="I28" s="126"/>
      <c r="J28" s="125">
        <v>72842</v>
      </c>
      <c r="K28" s="428">
        <v>1</v>
      </c>
      <c r="L28" s="125">
        <v>4807047018.5100002</v>
      </c>
      <c r="M28" s="428">
        <v>1</v>
      </c>
    </row>
    <row r="29" spans="2:13" ht="12" customHeight="1">
      <c r="B29" s="107" t="s">
        <v>40</v>
      </c>
      <c r="C29" s="509">
        <v>0</v>
      </c>
      <c r="D29" s="122">
        <v>0</v>
      </c>
      <c r="E29" s="509">
        <v>0</v>
      </c>
      <c r="F29" s="122">
        <v>0</v>
      </c>
      <c r="H29" s="544" t="s">
        <v>508</v>
      </c>
      <c r="I29" s="544"/>
      <c r="J29" s="544"/>
      <c r="K29" s="544"/>
      <c r="L29" s="544"/>
      <c r="M29" s="544"/>
    </row>
    <row r="30" spans="2:13" ht="12" customHeight="1">
      <c r="B30" s="107" t="s">
        <v>41</v>
      </c>
      <c r="C30" s="509">
        <v>0</v>
      </c>
      <c r="D30" s="122">
        <v>0</v>
      </c>
      <c r="E30" s="509">
        <v>0</v>
      </c>
      <c r="F30" s="122">
        <v>0</v>
      </c>
      <c r="H30" s="545"/>
      <c r="I30" s="545"/>
      <c r="J30" s="545"/>
      <c r="K30" s="545"/>
      <c r="L30" s="545"/>
      <c r="M30" s="545"/>
    </row>
    <row r="31" spans="2:13" ht="12.75" thickBot="1">
      <c r="B31" s="107" t="s">
        <v>42</v>
      </c>
      <c r="C31" s="509">
        <v>131</v>
      </c>
      <c r="D31" s="122">
        <v>1.7984130034869993E-3</v>
      </c>
      <c r="E31" s="509">
        <v>11211460.26</v>
      </c>
      <c r="F31" s="122">
        <v>2.3322967753028395E-3</v>
      </c>
    </row>
    <row r="32" spans="2:13">
      <c r="B32" s="107" t="s">
        <v>43</v>
      </c>
      <c r="C32" s="509">
        <v>235</v>
      </c>
      <c r="D32" s="122">
        <v>3.2261607314461437E-3</v>
      </c>
      <c r="E32" s="509">
        <v>19682020.940000001</v>
      </c>
      <c r="F32" s="122">
        <v>4.0944099078316643E-3</v>
      </c>
      <c r="H32" s="537" t="s">
        <v>301</v>
      </c>
      <c r="I32" s="538"/>
      <c r="J32" s="65" t="s">
        <v>194</v>
      </c>
      <c r="K32" s="66" t="s">
        <v>198</v>
      </c>
      <c r="L32" s="86" t="s">
        <v>169</v>
      </c>
      <c r="M32" s="66" t="s">
        <v>198</v>
      </c>
    </row>
    <row r="33" spans="2:13" ht="12.75" thickBot="1">
      <c r="B33" s="107" t="s">
        <v>44</v>
      </c>
      <c r="C33" s="509">
        <v>241</v>
      </c>
      <c r="D33" s="122">
        <v>3.3085307926745558E-3</v>
      </c>
      <c r="E33" s="509">
        <v>22312057.98</v>
      </c>
      <c r="F33" s="122">
        <v>4.6415310468329654E-3</v>
      </c>
      <c r="H33" s="535" t="s">
        <v>302</v>
      </c>
      <c r="I33" s="536"/>
      <c r="J33" s="70" t="s">
        <v>18</v>
      </c>
      <c r="K33" s="71" t="s">
        <v>17</v>
      </c>
      <c r="L33" s="90" t="s">
        <v>197</v>
      </c>
      <c r="M33" s="71" t="s">
        <v>170</v>
      </c>
    </row>
    <row r="34" spans="2:13">
      <c r="B34" s="107" t="s">
        <v>45</v>
      </c>
      <c r="C34" s="509">
        <v>553</v>
      </c>
      <c r="D34" s="122">
        <v>7.591773976551989E-3</v>
      </c>
      <c r="E34" s="509">
        <v>46156546.100000001</v>
      </c>
      <c r="F34" s="122">
        <v>9.6018503505935684E-3</v>
      </c>
      <c r="H34" s="165" t="s">
        <v>23</v>
      </c>
      <c r="I34" s="93"/>
      <c r="J34" s="118">
        <v>3519</v>
      </c>
      <c r="K34" s="76">
        <v>4.8310040910463745E-2</v>
      </c>
      <c r="L34" s="74">
        <v>82278669.390000001</v>
      </c>
      <c r="M34" s="76">
        <v>1.711626058018114E-2</v>
      </c>
    </row>
    <row r="35" spans="2:13">
      <c r="B35" s="107" t="s">
        <v>46</v>
      </c>
      <c r="C35" s="509">
        <v>2301</v>
      </c>
      <c r="D35" s="122">
        <v>3.1588918481096073E-2</v>
      </c>
      <c r="E35" s="509">
        <v>166647880.49000001</v>
      </c>
      <c r="F35" s="122">
        <v>3.4667412207183793E-2</v>
      </c>
      <c r="H35" s="165" t="s">
        <v>24</v>
      </c>
      <c r="I35" s="97"/>
      <c r="J35" s="118">
        <v>15886</v>
      </c>
      <c r="K35" s="76">
        <v>0.21808846544575933</v>
      </c>
      <c r="L35" s="74">
        <v>637786775.27999997</v>
      </c>
      <c r="M35" s="76">
        <v>0.13267745724644261</v>
      </c>
    </row>
    <row r="36" spans="2:13">
      <c r="B36" s="107" t="s">
        <v>47</v>
      </c>
      <c r="C36" s="509">
        <v>1673</v>
      </c>
      <c r="D36" s="122">
        <v>2.2967518739188928E-2</v>
      </c>
      <c r="E36" s="509">
        <v>114069262.43000001</v>
      </c>
      <c r="F36" s="122">
        <v>2.3729591574778712E-2</v>
      </c>
      <c r="H36" s="165" t="s">
        <v>25</v>
      </c>
      <c r="I36" s="97"/>
      <c r="J36" s="118">
        <v>26406</v>
      </c>
      <c r="K36" s="76">
        <v>0.36251063946624201</v>
      </c>
      <c r="L36" s="74">
        <v>1816422415.4000001</v>
      </c>
      <c r="M36" s="76">
        <v>0.37786657971217874</v>
      </c>
    </row>
    <row r="37" spans="2:13">
      <c r="B37" s="107" t="s">
        <v>48</v>
      </c>
      <c r="C37" s="509">
        <v>1626</v>
      </c>
      <c r="D37" s="122">
        <v>2.2322286592899702E-2</v>
      </c>
      <c r="E37" s="509">
        <v>109113976.58</v>
      </c>
      <c r="F37" s="122">
        <v>2.2698753758772502E-2</v>
      </c>
      <c r="H37" s="165" t="s">
        <v>26</v>
      </c>
      <c r="I37" s="97"/>
      <c r="J37" s="118">
        <v>4847</v>
      </c>
      <c r="K37" s="76">
        <v>6.654128112901897E-2</v>
      </c>
      <c r="L37" s="74">
        <v>393329864.41000003</v>
      </c>
      <c r="M37" s="76">
        <v>8.1823594172356809E-2</v>
      </c>
    </row>
    <row r="38" spans="2:13">
      <c r="B38" s="107" t="s">
        <v>49</v>
      </c>
      <c r="C38" s="509">
        <v>846</v>
      </c>
      <c r="D38" s="122">
        <v>1.1614178633206117E-2</v>
      </c>
      <c r="E38" s="509">
        <v>64440137.590000004</v>
      </c>
      <c r="F38" s="122">
        <v>1.3405347886523061E-2</v>
      </c>
      <c r="H38" s="165" t="s">
        <v>27</v>
      </c>
      <c r="I38" s="97"/>
      <c r="J38" s="118">
        <v>6565</v>
      </c>
      <c r="K38" s="76">
        <v>9.0126575327420994E-2</v>
      </c>
      <c r="L38" s="74">
        <v>590642835.92999995</v>
      </c>
      <c r="M38" s="76">
        <v>0.12287020153031009</v>
      </c>
    </row>
    <row r="39" spans="2:13">
      <c r="B39" s="107" t="s">
        <v>50</v>
      </c>
      <c r="C39" s="509">
        <v>1391</v>
      </c>
      <c r="D39" s="122">
        <v>1.9096125861453556E-2</v>
      </c>
      <c r="E39" s="509">
        <v>122036576.73999999</v>
      </c>
      <c r="F39" s="122">
        <v>2.538701541093448E-2</v>
      </c>
      <c r="H39" s="165" t="s">
        <v>28</v>
      </c>
      <c r="I39" s="97"/>
      <c r="J39" s="118">
        <v>9740</v>
      </c>
      <c r="K39" s="76">
        <v>0.13371406606078912</v>
      </c>
      <c r="L39" s="74">
        <v>856704518.59000003</v>
      </c>
      <c r="M39" s="76">
        <v>0.17821846037519007</v>
      </c>
    </row>
    <row r="40" spans="2:13">
      <c r="B40" s="107" t="s">
        <v>51</v>
      </c>
      <c r="C40" s="509">
        <v>3114</v>
      </c>
      <c r="D40" s="122">
        <v>4.2750061777545922E-2</v>
      </c>
      <c r="E40" s="509">
        <v>297896797.94999999</v>
      </c>
      <c r="F40" s="122">
        <v>6.1970851710607275E-2</v>
      </c>
      <c r="H40" s="165" t="s">
        <v>29</v>
      </c>
      <c r="I40" s="97"/>
      <c r="J40" s="118">
        <v>5879</v>
      </c>
      <c r="K40" s="76">
        <v>8.0708931660305863E-2</v>
      </c>
      <c r="L40" s="74">
        <v>429881939.50999999</v>
      </c>
      <c r="M40" s="76">
        <v>8.9427446383340534E-2</v>
      </c>
    </row>
    <row r="41" spans="2:13">
      <c r="B41" s="107" t="s">
        <v>52</v>
      </c>
      <c r="C41" s="509">
        <v>5853</v>
      </c>
      <c r="D41" s="122">
        <v>8.0351994728316084E-2</v>
      </c>
      <c r="E41" s="509">
        <v>556748479.14999998</v>
      </c>
      <c r="F41" s="122">
        <v>0.11581922893747162</v>
      </c>
      <c r="H41" s="165" t="s">
        <v>161</v>
      </c>
      <c r="I41" s="97"/>
      <c r="J41" s="118">
        <v>0</v>
      </c>
      <c r="K41" s="76">
        <v>0</v>
      </c>
      <c r="L41" s="74">
        <v>0</v>
      </c>
      <c r="M41" s="76">
        <v>0</v>
      </c>
    </row>
    <row r="42" spans="2:13" ht="12.75" thickBot="1">
      <c r="B42" s="107" t="s">
        <v>53</v>
      </c>
      <c r="C42" s="509">
        <v>6297</v>
      </c>
      <c r="D42" s="122">
        <v>8.6447379259218582E-2</v>
      </c>
      <c r="E42" s="509">
        <v>542154629.85000002</v>
      </c>
      <c r="F42" s="122">
        <v>0.11278330080034192</v>
      </c>
      <c r="H42" s="165" t="s">
        <v>107</v>
      </c>
      <c r="I42" s="97"/>
      <c r="J42" s="118">
        <v>0</v>
      </c>
      <c r="K42" s="76">
        <v>0</v>
      </c>
      <c r="L42" s="74">
        <v>0</v>
      </c>
      <c r="M42" s="76">
        <v>0</v>
      </c>
    </row>
    <row r="43" spans="2:13" ht="12.75" thickBot="1">
      <c r="B43" s="107" t="s">
        <v>54</v>
      </c>
      <c r="C43" s="509">
        <v>7475</v>
      </c>
      <c r="D43" s="122">
        <v>0.10261936794706351</v>
      </c>
      <c r="E43" s="509">
        <v>612173914.11000001</v>
      </c>
      <c r="F43" s="122">
        <v>0.12734926697258528</v>
      </c>
      <c r="H43" s="99" t="s">
        <v>13</v>
      </c>
      <c r="I43" s="100"/>
      <c r="J43" s="77">
        <v>72842</v>
      </c>
      <c r="K43" s="428">
        <v>1</v>
      </c>
      <c r="L43" s="77">
        <v>4807047018.5100002</v>
      </c>
      <c r="M43" s="428">
        <v>1</v>
      </c>
    </row>
    <row r="44" spans="2:13" ht="12" customHeight="1">
      <c r="B44" s="107" t="s">
        <v>55</v>
      </c>
      <c r="C44" s="509">
        <v>9719</v>
      </c>
      <c r="D44" s="122">
        <v>0.13342577084648966</v>
      </c>
      <c r="E44" s="509">
        <v>706592124.90999997</v>
      </c>
      <c r="F44" s="122">
        <v>0.14699089112072311</v>
      </c>
      <c r="H44" s="544" t="s">
        <v>509</v>
      </c>
      <c r="I44" s="544"/>
      <c r="J44" s="544"/>
      <c r="K44" s="544"/>
      <c r="L44" s="544"/>
      <c r="M44" s="544"/>
    </row>
    <row r="45" spans="2:13">
      <c r="B45" s="107" t="s">
        <v>56</v>
      </c>
      <c r="C45" s="509">
        <v>6521</v>
      </c>
      <c r="D45" s="122">
        <v>8.9522528211745972E-2</v>
      </c>
      <c r="E45" s="509">
        <v>405121621.91000003</v>
      </c>
      <c r="F45" s="122">
        <v>8.427660897637157E-2</v>
      </c>
      <c r="H45" s="545"/>
      <c r="I45" s="545"/>
      <c r="J45" s="545"/>
      <c r="K45" s="545"/>
      <c r="L45" s="545"/>
      <c r="M45" s="545"/>
    </row>
    <row r="46" spans="2:13">
      <c r="B46" s="107" t="s">
        <v>57</v>
      </c>
      <c r="C46" s="509">
        <v>1812</v>
      </c>
      <c r="D46" s="122">
        <v>2.487575849098048E-2</v>
      </c>
      <c r="E46" s="509">
        <v>105663384.95999999</v>
      </c>
      <c r="F46" s="122">
        <v>2.1980934355984645E-2</v>
      </c>
    </row>
    <row r="47" spans="2:13">
      <c r="B47" s="107" t="s">
        <v>58</v>
      </c>
      <c r="C47" s="509">
        <v>2754</v>
      </c>
      <c r="D47" s="122">
        <v>3.7807858103841192E-2</v>
      </c>
      <c r="E47" s="509">
        <v>123663705.72</v>
      </c>
      <c r="F47" s="122">
        <v>2.5725503670719456E-2</v>
      </c>
      <c r="I47" s="153"/>
    </row>
    <row r="48" spans="2:13">
      <c r="B48" s="107" t="s">
        <v>59</v>
      </c>
      <c r="C48" s="509">
        <v>3979</v>
      </c>
      <c r="D48" s="122">
        <v>5.4625078937975344E-2</v>
      </c>
      <c r="E48" s="509">
        <v>177310896.03999999</v>
      </c>
      <c r="F48" s="122">
        <v>3.6885617169386369E-2</v>
      </c>
    </row>
    <row r="49" spans="2:6" ht="12.75" thickBot="1">
      <c r="B49" s="110" t="s">
        <v>60</v>
      </c>
      <c r="C49" s="509">
        <v>16321</v>
      </c>
      <c r="D49" s="122">
        <v>0.22406029488481921</v>
      </c>
      <c r="E49" s="509">
        <v>604051544.79999995</v>
      </c>
      <c r="F49" s="122">
        <v>0.12565958736705529</v>
      </c>
    </row>
    <row r="50" spans="2:6" ht="12.75" thickBot="1">
      <c r="B50" s="241" t="s">
        <v>13</v>
      </c>
      <c r="C50" s="125">
        <v>72842</v>
      </c>
      <c r="D50" s="428">
        <v>1</v>
      </c>
      <c r="E50" s="125">
        <v>4807047018.5099993</v>
      </c>
      <c r="F50" s="428">
        <v>1.0000000000000002</v>
      </c>
    </row>
    <row r="51" spans="2:6" ht="12" customHeight="1">
      <c r="B51" s="542" t="s">
        <v>510</v>
      </c>
      <c r="C51" s="542"/>
      <c r="D51" s="542"/>
      <c r="E51" s="542"/>
      <c r="F51" s="542"/>
    </row>
    <row r="52" spans="2:6" ht="12" customHeight="1">
      <c r="B52" s="543"/>
      <c r="C52" s="543"/>
      <c r="D52" s="543"/>
      <c r="E52" s="543"/>
      <c r="F52" s="543"/>
    </row>
  </sheetData>
  <mergeCells count="11">
    <mergeCell ref="B51:F52"/>
    <mergeCell ref="B14:F15"/>
    <mergeCell ref="H14:M15"/>
    <mergeCell ref="H2:I2"/>
    <mergeCell ref="H3:I3"/>
    <mergeCell ref="H17:I17"/>
    <mergeCell ref="H18:I18"/>
    <mergeCell ref="H32:I32"/>
    <mergeCell ref="H33:I33"/>
    <mergeCell ref="H44:M45"/>
    <mergeCell ref="H29:M30"/>
  </mergeCells>
  <pageMargins left="0" right="0" top="0.74803149606299213" bottom="0.74803149606299213" header="0.31496062992125984" footer="0.31496062992125984"/>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32"/>
  <sheetViews>
    <sheetView showGridLines="0" view="pageLayout" zoomScaleNormal="70" zoomScaleSheetLayoutView="75" workbookViewId="0"/>
  </sheetViews>
  <sheetFormatPr defaultColWidth="9.140625" defaultRowHeight="12"/>
  <cols>
    <col min="1" max="1" width="6.42578125" style="211" customWidth="1"/>
    <col min="2" max="2" width="13.28515625" style="211" customWidth="1"/>
    <col min="3" max="3" width="15.28515625" style="211" customWidth="1"/>
    <col min="4" max="4" width="18.140625" style="211" customWidth="1"/>
    <col min="5" max="5" width="18.28515625" style="211" customWidth="1"/>
    <col min="6" max="6" width="18.5703125" style="211" customWidth="1"/>
    <col min="7" max="7" width="11.140625" style="211" customWidth="1"/>
    <col min="8" max="8" width="12.28515625" style="211" customWidth="1"/>
    <col min="9" max="9" width="18.28515625" style="211" customWidth="1"/>
    <col min="10" max="10" width="19" style="211" customWidth="1"/>
    <col min="11" max="11" width="16.7109375" style="211" customWidth="1"/>
    <col min="12" max="12" width="19.140625" style="211" customWidth="1"/>
    <col min="13" max="13" width="14.85546875" style="211" bestFit="1" customWidth="1"/>
    <col min="14" max="14" width="17.5703125" style="211" customWidth="1"/>
    <col min="15" max="15" width="23.7109375" style="211" customWidth="1"/>
    <col min="16" max="16" width="13" style="211" customWidth="1"/>
    <col min="17" max="17" width="16.5703125" style="211" customWidth="1"/>
    <col min="18" max="19" width="11.140625" style="211" customWidth="1"/>
    <col min="20" max="20" width="11.7109375" style="211" bestFit="1" customWidth="1"/>
    <col min="21" max="21" width="5.42578125" style="211" customWidth="1"/>
    <col min="22" max="16384" width="9.140625" style="211"/>
  </cols>
  <sheetData>
    <row r="2" spans="2:20" ht="12.75" thickBot="1">
      <c r="B2" s="36" t="s">
        <v>434</v>
      </c>
      <c r="C2" s="158"/>
      <c r="D2" s="158"/>
      <c r="E2" s="158"/>
      <c r="F2" s="158"/>
      <c r="G2" s="158"/>
      <c r="H2" s="158"/>
      <c r="I2" s="158"/>
      <c r="J2" s="158"/>
      <c r="K2" s="158"/>
      <c r="L2" s="158"/>
      <c r="M2" s="158"/>
      <c r="N2" s="158"/>
      <c r="O2" s="158"/>
      <c r="P2" s="158"/>
      <c r="Q2" s="158"/>
      <c r="R2" s="158"/>
      <c r="S2" s="158"/>
      <c r="T2" s="158"/>
    </row>
    <row r="3" spans="2:20">
      <c r="B3" s="134"/>
      <c r="C3" s="159"/>
      <c r="D3" s="159"/>
      <c r="E3" s="159"/>
      <c r="F3" s="159"/>
      <c r="G3" s="159"/>
      <c r="H3" s="159"/>
      <c r="I3" s="159"/>
      <c r="J3" s="159"/>
      <c r="K3" s="159"/>
      <c r="L3" s="159"/>
      <c r="M3" s="159"/>
      <c r="N3" s="159"/>
      <c r="O3" s="159"/>
      <c r="P3" s="159"/>
      <c r="Q3" s="159"/>
      <c r="R3" s="159"/>
      <c r="S3" s="159"/>
      <c r="T3" s="159"/>
    </row>
    <row r="4" spans="2:20">
      <c r="B4" s="127"/>
      <c r="C4" s="128"/>
      <c r="D4" s="128"/>
      <c r="E4" s="160"/>
      <c r="F4" s="160"/>
      <c r="G4" s="160"/>
      <c r="H4" s="160"/>
      <c r="I4" s="160"/>
      <c r="J4" s="160"/>
      <c r="K4" s="160"/>
      <c r="L4" s="160"/>
      <c r="M4" s="160"/>
      <c r="N4" s="160"/>
      <c r="O4" s="160"/>
      <c r="P4" s="160"/>
      <c r="Q4" s="160"/>
      <c r="R4" s="184"/>
      <c r="S4" s="184"/>
    </row>
    <row r="5" spans="2:20">
      <c r="B5" s="127"/>
      <c r="C5" s="128"/>
      <c r="D5" s="128"/>
      <c r="E5" s="160"/>
      <c r="F5" s="160"/>
      <c r="G5" s="160"/>
      <c r="H5" s="160"/>
      <c r="I5" s="160"/>
      <c r="J5" s="160"/>
      <c r="K5" s="160"/>
      <c r="L5" s="160"/>
      <c r="M5" s="160"/>
      <c r="N5" s="160"/>
      <c r="O5" s="160"/>
      <c r="P5" s="160"/>
      <c r="Q5" s="160"/>
      <c r="R5" s="184"/>
      <c r="S5" s="184"/>
    </row>
    <row r="6" spans="2:20">
      <c r="B6" s="127" t="s">
        <v>359</v>
      </c>
      <c r="C6" s="128">
        <v>40883</v>
      </c>
      <c r="D6" s="128"/>
      <c r="E6" s="160"/>
      <c r="F6" s="131" t="s">
        <v>299</v>
      </c>
      <c r="G6" s="159"/>
      <c r="H6" s="101"/>
      <c r="I6" s="101"/>
      <c r="J6" s="101"/>
      <c r="K6" s="101"/>
      <c r="L6" s="101"/>
      <c r="M6" s="185"/>
      <c r="N6" s="185"/>
      <c r="O6" s="186"/>
      <c r="P6" s="187"/>
      <c r="Q6" s="159"/>
      <c r="R6" s="183"/>
      <c r="S6" s="183"/>
    </row>
    <row r="7" spans="2:20" ht="12.75" thickBot="1">
      <c r="B7" s="160"/>
      <c r="C7" s="160"/>
      <c r="D7" s="160"/>
      <c r="E7" s="160"/>
      <c r="F7" s="160"/>
      <c r="G7" s="159"/>
      <c r="H7" s="101"/>
      <c r="I7" s="101"/>
      <c r="J7" s="101"/>
      <c r="K7" s="101"/>
      <c r="L7" s="101"/>
      <c r="M7" s="185"/>
      <c r="N7" s="185"/>
      <c r="O7" s="186"/>
      <c r="P7" s="187"/>
      <c r="Q7" s="159"/>
      <c r="R7" s="183"/>
      <c r="S7" s="183"/>
    </row>
    <row r="8" spans="2:20" s="418" customFormat="1" ht="36.75" thickBot="1">
      <c r="B8" s="415" t="s">
        <v>292</v>
      </c>
      <c r="C8" s="416" t="s">
        <v>432</v>
      </c>
      <c r="D8" s="416" t="s">
        <v>425</v>
      </c>
      <c r="E8" s="416" t="s">
        <v>117</v>
      </c>
      <c r="F8" s="417" t="s">
        <v>284</v>
      </c>
      <c r="G8" s="416" t="s">
        <v>118</v>
      </c>
      <c r="H8" s="416" t="s">
        <v>210</v>
      </c>
      <c r="I8" s="416" t="s">
        <v>119</v>
      </c>
      <c r="J8" s="416" t="s">
        <v>120</v>
      </c>
      <c r="K8" s="416" t="s">
        <v>121</v>
      </c>
      <c r="L8" s="416" t="s">
        <v>122</v>
      </c>
      <c r="M8" s="416" t="s">
        <v>123</v>
      </c>
      <c r="N8" s="416" t="s">
        <v>124</v>
      </c>
      <c r="O8" s="416" t="s">
        <v>208</v>
      </c>
      <c r="P8" s="416" t="s">
        <v>125</v>
      </c>
      <c r="Q8" s="416" t="s">
        <v>126</v>
      </c>
      <c r="R8" s="416" t="s">
        <v>127</v>
      </c>
      <c r="S8" s="416" t="s">
        <v>128</v>
      </c>
      <c r="T8" s="416" t="s">
        <v>265</v>
      </c>
    </row>
    <row r="9" spans="2:20">
      <c r="B9" s="84"/>
      <c r="C9" s="84"/>
      <c r="D9" s="84"/>
      <c r="E9" s="84"/>
      <c r="F9" s="238"/>
      <c r="G9" s="84"/>
      <c r="H9" s="188"/>
      <c r="I9" s="84"/>
      <c r="J9" s="84"/>
      <c r="K9" s="84"/>
      <c r="L9" s="84"/>
      <c r="M9" s="84"/>
      <c r="N9" s="84"/>
      <c r="O9" s="84"/>
      <c r="P9" s="84"/>
      <c r="Q9" s="487"/>
      <c r="R9" s="84"/>
      <c r="S9" s="84"/>
      <c r="T9" s="84"/>
    </row>
    <row r="10" spans="2:20">
      <c r="B10" s="129" t="s">
        <v>108</v>
      </c>
      <c r="C10" s="129" t="s">
        <v>293</v>
      </c>
      <c r="D10" s="129" t="s">
        <v>427</v>
      </c>
      <c r="E10" s="129" t="s">
        <v>278</v>
      </c>
      <c r="F10" s="239" t="s">
        <v>278</v>
      </c>
      <c r="G10" s="129" t="s">
        <v>110</v>
      </c>
      <c r="H10" s="270">
        <v>1.56</v>
      </c>
      <c r="I10" s="262">
        <v>350000000</v>
      </c>
      <c r="J10" s="262">
        <v>-350000000</v>
      </c>
      <c r="K10" s="381">
        <v>0</v>
      </c>
      <c r="L10" s="262" t="s">
        <v>436</v>
      </c>
      <c r="M10" s="383">
        <v>2E-3</v>
      </c>
      <c r="N10" s="384" t="s">
        <v>452</v>
      </c>
      <c r="O10" s="382" t="s">
        <v>452</v>
      </c>
      <c r="P10" s="382" t="s">
        <v>452</v>
      </c>
      <c r="Q10" s="488">
        <v>0</v>
      </c>
      <c r="R10" s="269" t="s">
        <v>206</v>
      </c>
      <c r="S10" s="269">
        <v>41200</v>
      </c>
      <c r="T10" s="269" t="s">
        <v>263</v>
      </c>
    </row>
    <row r="11" spans="2:20">
      <c r="B11" s="129" t="s">
        <v>111</v>
      </c>
      <c r="C11" s="129" t="s">
        <v>294</v>
      </c>
      <c r="D11" s="129" t="s">
        <v>428</v>
      </c>
      <c r="E11" s="129" t="s">
        <v>109</v>
      </c>
      <c r="F11" s="239" t="s">
        <v>109</v>
      </c>
      <c r="G11" s="129" t="s">
        <v>110</v>
      </c>
      <c r="H11" s="270">
        <v>1.5580000000000001</v>
      </c>
      <c r="I11" s="262">
        <v>700000000</v>
      </c>
      <c r="J11" s="262">
        <v>-700000000</v>
      </c>
      <c r="K11" s="381">
        <v>0</v>
      </c>
      <c r="L11" s="262" t="s">
        <v>437</v>
      </c>
      <c r="M11" s="383">
        <v>1.6E-2</v>
      </c>
      <c r="N11" s="384" t="s">
        <v>452</v>
      </c>
      <c r="O11" s="382" t="s">
        <v>452</v>
      </c>
      <c r="P11" s="382" t="s">
        <v>452</v>
      </c>
      <c r="Q11" s="488">
        <v>0</v>
      </c>
      <c r="R11" s="269">
        <v>42005</v>
      </c>
      <c r="S11" s="269">
        <v>56540</v>
      </c>
      <c r="T11" s="269" t="s">
        <v>263</v>
      </c>
    </row>
    <row r="12" spans="2:20">
      <c r="B12" s="129" t="s">
        <v>112</v>
      </c>
      <c r="C12" s="129" t="s">
        <v>295</v>
      </c>
      <c r="D12" s="129" t="s">
        <v>429</v>
      </c>
      <c r="E12" s="129" t="s">
        <v>109</v>
      </c>
      <c r="F12" s="239" t="s">
        <v>109</v>
      </c>
      <c r="G12" s="129" t="s">
        <v>113</v>
      </c>
      <c r="H12" s="270">
        <v>1.1305822498586773</v>
      </c>
      <c r="I12" s="262">
        <v>100000000</v>
      </c>
      <c r="J12" s="262">
        <v>-100000000</v>
      </c>
      <c r="K12" s="381">
        <v>0</v>
      </c>
      <c r="L12" s="262" t="s">
        <v>435</v>
      </c>
      <c r="M12" s="383">
        <v>1.4999999999999999E-2</v>
      </c>
      <c r="N12" s="384" t="s">
        <v>452</v>
      </c>
      <c r="O12" s="382" t="s">
        <v>452</v>
      </c>
      <c r="P12" s="382" t="s">
        <v>452</v>
      </c>
      <c r="Q12" s="488">
        <v>0</v>
      </c>
      <c r="R12" s="269">
        <v>42005</v>
      </c>
      <c r="S12" s="269">
        <v>56540</v>
      </c>
      <c r="T12" s="269" t="s">
        <v>263</v>
      </c>
    </row>
    <row r="13" spans="2:20">
      <c r="B13" s="129" t="s">
        <v>114</v>
      </c>
      <c r="C13" s="129" t="s">
        <v>296</v>
      </c>
      <c r="D13" s="129" t="s">
        <v>430</v>
      </c>
      <c r="E13" s="129" t="s">
        <v>109</v>
      </c>
      <c r="F13" s="239" t="s">
        <v>109</v>
      </c>
      <c r="G13" s="129" t="s">
        <v>110</v>
      </c>
      <c r="H13" s="270">
        <v>1.56</v>
      </c>
      <c r="I13" s="262">
        <v>300000000</v>
      </c>
      <c r="J13" s="262">
        <v>-300000000.00999999</v>
      </c>
      <c r="K13" s="381">
        <v>0</v>
      </c>
      <c r="L13" s="262" t="s">
        <v>437</v>
      </c>
      <c r="M13" s="383">
        <v>1.6500000000000001E-2</v>
      </c>
      <c r="N13" s="384" t="s">
        <v>452</v>
      </c>
      <c r="O13" s="382" t="s">
        <v>452</v>
      </c>
      <c r="P13" s="382" t="s">
        <v>452</v>
      </c>
      <c r="Q13" s="488">
        <v>0</v>
      </c>
      <c r="R13" s="269">
        <v>42370</v>
      </c>
      <c r="S13" s="269">
        <v>56540</v>
      </c>
      <c r="T13" s="269" t="s">
        <v>263</v>
      </c>
    </row>
    <row r="14" spans="2:20">
      <c r="B14" s="129" t="s">
        <v>129</v>
      </c>
      <c r="C14" s="129" t="s">
        <v>297</v>
      </c>
      <c r="D14" s="129" t="s">
        <v>431</v>
      </c>
      <c r="E14" s="129" t="s">
        <v>109</v>
      </c>
      <c r="F14" s="239" t="s">
        <v>109</v>
      </c>
      <c r="G14" s="129" t="s">
        <v>110</v>
      </c>
      <c r="H14" s="270">
        <v>1.546</v>
      </c>
      <c r="I14" s="262">
        <v>250000000</v>
      </c>
      <c r="J14" s="381">
        <v>0</v>
      </c>
      <c r="K14" s="262">
        <v>250000000</v>
      </c>
      <c r="L14" s="262" t="s">
        <v>291</v>
      </c>
      <c r="M14" s="383">
        <v>0</v>
      </c>
      <c r="N14" s="384">
        <v>4.2500000000000003E-2</v>
      </c>
      <c r="O14" s="382" t="s">
        <v>511</v>
      </c>
      <c r="P14" s="382">
        <v>43483</v>
      </c>
      <c r="Q14" s="381">
        <v>5312500</v>
      </c>
      <c r="R14" s="269">
        <v>44562</v>
      </c>
      <c r="S14" s="269">
        <v>56540</v>
      </c>
      <c r="T14" s="269" t="s">
        <v>263</v>
      </c>
    </row>
    <row r="15" spans="2:20">
      <c r="B15" s="129" t="s">
        <v>205</v>
      </c>
      <c r="C15" s="129" t="s">
        <v>298</v>
      </c>
      <c r="D15" s="129" t="s">
        <v>426</v>
      </c>
      <c r="E15" s="129" t="s">
        <v>206</v>
      </c>
      <c r="F15" s="239" t="s">
        <v>206</v>
      </c>
      <c r="G15" s="129" t="s">
        <v>115</v>
      </c>
      <c r="H15" s="129"/>
      <c r="I15" s="262">
        <v>233965000</v>
      </c>
      <c r="J15" s="262">
        <v>-200067000</v>
      </c>
      <c r="K15" s="262">
        <v>33898000</v>
      </c>
      <c r="L15" s="262" t="s">
        <v>116</v>
      </c>
      <c r="M15" s="383">
        <v>7.0000000000000001E-3</v>
      </c>
      <c r="N15" s="384">
        <v>1.5038099999999999E-2</v>
      </c>
      <c r="O15" s="382" t="s">
        <v>512</v>
      </c>
      <c r="P15" s="382">
        <v>43483</v>
      </c>
      <c r="Q15" s="381">
        <v>128487.83</v>
      </c>
      <c r="R15" s="269" t="s">
        <v>206</v>
      </c>
      <c r="S15" s="269">
        <v>56540</v>
      </c>
      <c r="T15" s="269" t="s">
        <v>264</v>
      </c>
    </row>
    <row r="16" spans="2:20" ht="12.75" thickBot="1">
      <c r="B16" s="130"/>
      <c r="C16" s="130"/>
      <c r="D16" s="130"/>
      <c r="E16" s="130"/>
      <c r="F16" s="240"/>
      <c r="G16" s="130"/>
      <c r="H16" s="265"/>
      <c r="I16" s="271"/>
      <c r="J16" s="271"/>
      <c r="K16" s="271"/>
      <c r="L16" s="271"/>
      <c r="M16" s="272"/>
      <c r="N16" s="273"/>
      <c r="O16" s="273"/>
      <c r="P16" s="273"/>
      <c r="Q16" s="489"/>
      <c r="R16" s="274"/>
      <c r="S16" s="274"/>
      <c r="T16" s="274"/>
    </row>
    <row r="17" spans="1:23">
      <c r="Q17" s="490"/>
    </row>
    <row r="18" spans="1:23">
      <c r="Q18" s="490"/>
    </row>
    <row r="19" spans="1:23" customFormat="1" ht="12.75">
      <c r="A19" s="314"/>
      <c r="B19" s="356" t="s">
        <v>493</v>
      </c>
      <c r="C19" s="314"/>
      <c r="D19" s="314"/>
      <c r="E19" s="314"/>
      <c r="F19" s="314"/>
      <c r="G19" s="314"/>
      <c r="H19" s="314"/>
      <c r="I19" s="314"/>
      <c r="J19" s="314"/>
      <c r="K19" s="314"/>
      <c r="L19" s="314"/>
      <c r="M19" s="314"/>
      <c r="N19" s="314"/>
      <c r="O19" s="314"/>
      <c r="P19" s="314"/>
      <c r="Q19" s="490"/>
      <c r="R19" s="314"/>
      <c r="S19" s="314"/>
      <c r="T19" s="314"/>
      <c r="U19" s="409"/>
    </row>
    <row r="20" spans="1:23" customFormat="1" ht="12.75">
      <c r="A20" s="314"/>
      <c r="B20" s="320"/>
      <c r="C20" s="321"/>
      <c r="D20" s="320"/>
      <c r="E20" s="320"/>
      <c r="F20" s="325"/>
      <c r="G20" s="314"/>
      <c r="H20" s="314"/>
      <c r="I20" s="314"/>
      <c r="J20" s="314"/>
      <c r="K20" s="314"/>
      <c r="L20" s="314"/>
      <c r="M20" s="314"/>
      <c r="N20" s="314"/>
      <c r="O20" s="314"/>
      <c r="P20" s="314"/>
      <c r="Q20" s="490"/>
      <c r="R20" s="314"/>
      <c r="S20" s="314"/>
      <c r="T20" s="314"/>
      <c r="U20" s="409"/>
    </row>
    <row r="21" spans="1:23" customFormat="1" ht="12.75">
      <c r="A21" s="314"/>
      <c r="B21" s="320"/>
      <c r="C21" s="321"/>
      <c r="D21" s="320"/>
      <c r="E21" s="320"/>
      <c r="F21" s="325"/>
      <c r="G21" s="314"/>
      <c r="H21" s="314"/>
      <c r="I21" s="314"/>
      <c r="J21" s="314"/>
      <c r="K21" s="314"/>
      <c r="L21" s="314"/>
      <c r="M21" s="314"/>
      <c r="N21" s="314"/>
      <c r="O21" s="314"/>
      <c r="P21" s="314"/>
      <c r="Q21" s="490"/>
      <c r="R21" s="314"/>
      <c r="S21" s="314"/>
      <c r="T21" s="314"/>
      <c r="U21" s="409"/>
    </row>
    <row r="22" spans="1:23" s="421" customFormat="1" ht="12.75">
      <c r="A22" s="419"/>
      <c r="B22" s="320"/>
      <c r="C22" s="321"/>
      <c r="D22" s="320"/>
      <c r="E22" s="320"/>
      <c r="F22" s="325"/>
      <c r="G22" s="314"/>
      <c r="H22" s="314"/>
      <c r="I22" s="314"/>
      <c r="J22" s="314"/>
      <c r="K22" s="314"/>
      <c r="L22" s="314"/>
      <c r="M22" s="314"/>
      <c r="N22" s="314"/>
      <c r="O22" s="314"/>
      <c r="P22" s="314"/>
      <c r="Q22" s="490"/>
      <c r="R22" s="314"/>
      <c r="S22" s="314"/>
      <c r="T22" s="314"/>
      <c r="U22" s="420"/>
    </row>
    <row r="23" spans="1:23" customFormat="1" ht="12.75">
      <c r="A23" s="314"/>
      <c r="B23" s="320"/>
      <c r="C23" s="321"/>
      <c r="D23" s="320"/>
      <c r="E23" s="320"/>
      <c r="F23" s="325"/>
      <c r="G23" s="314"/>
      <c r="H23" s="314"/>
      <c r="I23" s="314"/>
      <c r="J23" s="314"/>
      <c r="K23" s="314"/>
      <c r="L23" s="314"/>
      <c r="M23" s="314"/>
      <c r="N23" s="314"/>
      <c r="O23" s="314"/>
      <c r="P23" s="314"/>
      <c r="Q23" s="490"/>
      <c r="R23" s="314"/>
      <c r="S23" s="314"/>
      <c r="T23" s="314"/>
      <c r="U23" s="323"/>
    </row>
    <row r="24" spans="1:23" customFormat="1" ht="12.75">
      <c r="A24" s="314"/>
      <c r="B24" s="320"/>
      <c r="C24" s="321"/>
      <c r="D24" s="320"/>
      <c r="E24" s="320"/>
      <c r="F24" s="325"/>
      <c r="G24" s="314"/>
      <c r="H24" s="314"/>
      <c r="I24" s="314"/>
      <c r="J24" s="314"/>
      <c r="K24" s="314"/>
      <c r="L24" s="314"/>
      <c r="M24" s="314"/>
      <c r="N24" s="314"/>
      <c r="O24" s="314"/>
      <c r="P24" s="314"/>
      <c r="Q24" s="490"/>
      <c r="R24" s="314"/>
      <c r="S24" s="314"/>
      <c r="T24" s="314"/>
      <c r="U24" s="324"/>
      <c r="W24" s="324"/>
    </row>
    <row r="25" spans="1:23" customFormat="1" ht="12.75">
      <c r="A25" s="314"/>
      <c r="B25" s="320"/>
      <c r="C25" s="321"/>
      <c r="D25" s="320"/>
      <c r="E25" s="320"/>
      <c r="F25" s="325"/>
      <c r="G25" s="314"/>
      <c r="H25" s="314"/>
      <c r="I25" s="314"/>
      <c r="J25" s="314"/>
      <c r="K25" s="314"/>
      <c r="L25" s="314"/>
      <c r="M25" s="314"/>
      <c r="N25" s="314"/>
      <c r="O25" s="314"/>
      <c r="P25" s="314"/>
      <c r="Q25" s="490"/>
      <c r="R25" s="314"/>
      <c r="S25" s="314"/>
      <c r="T25" s="314"/>
      <c r="U25" s="324"/>
    </row>
    <row r="26" spans="1:23" customFormat="1" ht="12.75">
      <c r="A26" s="314"/>
      <c r="B26" s="320"/>
      <c r="C26" s="321"/>
      <c r="D26" s="320"/>
      <c r="E26" s="320"/>
      <c r="F26" s="325"/>
      <c r="G26" s="314"/>
      <c r="H26" s="314"/>
      <c r="I26" s="314"/>
      <c r="J26" s="314"/>
      <c r="K26" s="314"/>
      <c r="L26" s="314"/>
      <c r="M26" s="314"/>
      <c r="N26" s="314"/>
      <c r="O26" s="314"/>
      <c r="P26" s="314"/>
      <c r="Q26" s="490"/>
      <c r="R26" s="314"/>
      <c r="S26" s="314"/>
      <c r="T26" s="314"/>
      <c r="U26" s="324"/>
    </row>
    <row r="27" spans="1:23" customFormat="1" ht="12.75">
      <c r="A27" s="314"/>
      <c r="B27" s="320"/>
      <c r="C27" s="321"/>
      <c r="D27" s="320"/>
      <c r="E27" s="320"/>
      <c r="F27" s="325"/>
      <c r="G27" s="314"/>
      <c r="H27" s="314"/>
      <c r="I27" s="314"/>
      <c r="J27" s="314"/>
      <c r="K27" s="314"/>
      <c r="L27" s="314"/>
      <c r="M27" s="314"/>
      <c r="N27" s="314"/>
      <c r="O27" s="314"/>
      <c r="P27" s="314"/>
      <c r="Q27" s="490"/>
      <c r="R27" s="314"/>
      <c r="S27" s="314"/>
      <c r="T27" s="314"/>
      <c r="U27" s="324"/>
    </row>
    <row r="28" spans="1:23" customFormat="1" ht="12.75">
      <c r="A28" s="314"/>
      <c r="B28" s="320"/>
      <c r="C28" s="321"/>
      <c r="D28" s="320"/>
      <c r="E28" s="320"/>
      <c r="F28" s="325"/>
      <c r="G28" s="314"/>
      <c r="H28" s="314"/>
      <c r="I28" s="314"/>
      <c r="J28" s="314"/>
      <c r="K28" s="314"/>
      <c r="L28" s="314"/>
      <c r="M28" s="314"/>
      <c r="N28" s="314"/>
      <c r="O28" s="314"/>
      <c r="P28" s="314"/>
      <c r="Q28" s="490"/>
      <c r="R28" s="314"/>
      <c r="S28" s="314"/>
      <c r="T28" s="314"/>
      <c r="U28" s="409"/>
    </row>
    <row r="29" spans="1:23" s="412" customFormat="1" ht="12.75">
      <c r="A29" s="356"/>
      <c r="C29" s="356"/>
      <c r="D29" s="356"/>
      <c r="E29" s="356"/>
      <c r="F29" s="356"/>
      <c r="G29" s="356"/>
      <c r="H29" s="356"/>
      <c r="I29" s="356"/>
      <c r="J29" s="356"/>
      <c r="K29" s="356"/>
      <c r="L29" s="356"/>
      <c r="M29" s="356"/>
      <c r="N29" s="439"/>
      <c r="O29" s="411"/>
      <c r="P29" s="356"/>
      <c r="Q29" s="356"/>
      <c r="R29" s="356"/>
      <c r="S29" s="356"/>
      <c r="T29" s="356"/>
      <c r="U29" s="356"/>
    </row>
    <row r="30" spans="1:23" s="412" customFormat="1" ht="12.75">
      <c r="A30" s="356"/>
      <c r="B30" s="356"/>
      <c r="C30" s="356"/>
      <c r="D30" s="356"/>
      <c r="E30" s="356"/>
      <c r="F30" s="356"/>
      <c r="G30" s="356"/>
      <c r="H30" s="356"/>
      <c r="I30" s="356"/>
      <c r="J30" s="356"/>
      <c r="K30" s="356"/>
      <c r="L30" s="356"/>
      <c r="M30" s="356"/>
      <c r="N30" s="356"/>
      <c r="O30" s="411"/>
      <c r="P30" s="356"/>
      <c r="Q30" s="356"/>
      <c r="R30" s="356"/>
      <c r="S30" s="356"/>
      <c r="T30" s="356"/>
      <c r="U30" s="356"/>
    </row>
    <row r="31" spans="1:23" s="267" customFormat="1">
      <c r="I31" s="413"/>
      <c r="J31" s="413"/>
      <c r="K31" s="413"/>
    </row>
    <row r="32" spans="1:23" s="267" customFormat="1">
      <c r="B32" s="59"/>
      <c r="Q32" s="414"/>
    </row>
  </sheetData>
  <pageMargins left="0" right="0" top="0.74803149606299213" bottom="0.74803149606299213"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48"/>
  <sheetViews>
    <sheetView showGridLines="0" showRuler="0" view="pageLayout" zoomScaleNormal="100" zoomScaleSheetLayoutView="75" workbookViewId="0"/>
  </sheetViews>
  <sheetFormatPr defaultColWidth="5" defaultRowHeight="12"/>
  <cols>
    <col min="1" max="1" width="6.42578125" style="314" customWidth="1"/>
    <col min="2" max="2" width="55.85546875" style="314" bestFit="1" customWidth="1"/>
    <col min="3" max="3" width="25.42578125" style="314" customWidth="1"/>
    <col min="4" max="4" width="20" style="314" customWidth="1"/>
    <col min="5" max="7" width="17.85546875" style="314" customWidth="1"/>
    <col min="8" max="8" width="5" style="314"/>
    <col min="9" max="9" width="5.7109375" style="314" bestFit="1" customWidth="1"/>
    <col min="10" max="10" width="7.7109375" style="314" bestFit="1" customWidth="1"/>
    <col min="11" max="16384" width="5" style="314"/>
  </cols>
  <sheetData>
    <row r="1" spans="2:7" ht="12.75" thickBot="1"/>
    <row r="2" spans="2:7">
      <c r="B2" s="326" t="s">
        <v>136</v>
      </c>
      <c r="C2" s="326" t="s">
        <v>13</v>
      </c>
      <c r="D2" s="327" t="s">
        <v>150</v>
      </c>
      <c r="E2" s="328" t="s">
        <v>146</v>
      </c>
      <c r="F2" s="326" t="s">
        <v>148</v>
      </c>
      <c r="G2" s="326" t="s">
        <v>21</v>
      </c>
    </row>
    <row r="3" spans="2:7" ht="12.75" thickBot="1">
      <c r="B3" s="329"/>
      <c r="C3" s="329" t="s">
        <v>197</v>
      </c>
      <c r="D3" s="329"/>
      <c r="E3" s="330" t="s">
        <v>147</v>
      </c>
      <c r="F3" s="331" t="s">
        <v>149</v>
      </c>
      <c r="G3" s="329"/>
    </row>
    <row r="4" spans="2:7">
      <c r="B4" s="332"/>
      <c r="C4" s="322"/>
      <c r="D4" s="322"/>
      <c r="E4" s="322"/>
      <c r="F4" s="333"/>
      <c r="G4" s="322"/>
    </row>
    <row r="5" spans="2:7">
      <c r="B5" s="334" t="s">
        <v>20</v>
      </c>
      <c r="C5" s="335">
        <v>161707633</v>
      </c>
      <c r="D5" s="197">
        <v>0.82670233223804956</v>
      </c>
      <c r="E5" s="197">
        <v>0.17329766776195038</v>
      </c>
      <c r="F5" s="197">
        <v>0.68453038875419292</v>
      </c>
      <c r="G5" s="197">
        <v>9.2499999999999999E-2</v>
      </c>
    </row>
    <row r="6" spans="2:7">
      <c r="B6" s="334" t="s">
        <v>132</v>
      </c>
      <c r="C6" s="335">
        <v>0</v>
      </c>
      <c r="D6" s="197">
        <v>0</v>
      </c>
      <c r="E6" s="197">
        <v>0</v>
      </c>
      <c r="F6" s="197">
        <v>0</v>
      </c>
      <c r="G6" s="197">
        <v>0</v>
      </c>
    </row>
    <row r="7" spans="2:7">
      <c r="B7" s="334" t="s">
        <v>179</v>
      </c>
      <c r="C7" s="335">
        <v>0</v>
      </c>
      <c r="D7" s="197">
        <v>0</v>
      </c>
      <c r="E7" s="197">
        <v>0</v>
      </c>
      <c r="F7" s="197">
        <v>0</v>
      </c>
      <c r="G7" s="197">
        <v>0</v>
      </c>
    </row>
    <row r="8" spans="2:7">
      <c r="B8" s="334" t="s">
        <v>133</v>
      </c>
      <c r="C8" s="335">
        <v>0</v>
      </c>
      <c r="D8" s="197">
        <v>0</v>
      </c>
      <c r="E8" s="197">
        <v>0</v>
      </c>
      <c r="F8" s="197">
        <v>0</v>
      </c>
      <c r="G8" s="197">
        <v>0</v>
      </c>
    </row>
    <row r="9" spans="2:7" ht="12.75" thickBot="1">
      <c r="B9" s="334" t="s">
        <v>202</v>
      </c>
      <c r="C9" s="335">
        <v>33898000</v>
      </c>
      <c r="D9" s="197">
        <v>0.17329766776195038</v>
      </c>
      <c r="E9" s="197">
        <v>0</v>
      </c>
      <c r="F9" s="197">
        <v>0</v>
      </c>
      <c r="G9" s="197">
        <v>0</v>
      </c>
    </row>
    <row r="10" spans="2:7">
      <c r="B10" s="334"/>
      <c r="C10" s="491">
        <v>195605633</v>
      </c>
      <c r="D10" s="198">
        <v>1</v>
      </c>
      <c r="E10" s="197"/>
      <c r="F10" s="199"/>
      <c r="G10" s="200"/>
    </row>
    <row r="11" spans="2:7" ht="12.75" thickBot="1">
      <c r="B11" s="334"/>
      <c r="C11" s="335"/>
      <c r="D11" s="197"/>
      <c r="E11" s="197"/>
      <c r="F11" s="199"/>
      <c r="G11" s="200"/>
    </row>
    <row r="12" spans="2:7">
      <c r="B12" s="336"/>
      <c r="C12" s="337"/>
      <c r="D12" s="198"/>
      <c r="E12" s="198"/>
      <c r="F12" s="201"/>
      <c r="G12" s="202"/>
    </row>
    <row r="13" spans="2:7">
      <c r="B13" s="334" t="s">
        <v>360</v>
      </c>
      <c r="C13" s="431">
        <v>100000000</v>
      </c>
      <c r="D13" s="197">
        <v>0.5112327209922426</v>
      </c>
      <c r="E13" s="197"/>
      <c r="F13" s="199"/>
      <c r="G13" s="200"/>
    </row>
    <row r="14" spans="2:7" ht="12.75" thickBot="1">
      <c r="B14" s="338"/>
      <c r="C14" s="339"/>
      <c r="D14" s="339"/>
      <c r="E14" s="203"/>
      <c r="F14" s="204"/>
      <c r="G14" s="203"/>
    </row>
    <row r="15" spans="2:7">
      <c r="B15" s="340"/>
      <c r="C15" s="341"/>
      <c r="D15" s="341"/>
      <c r="E15" s="205"/>
      <c r="F15" s="206"/>
      <c r="G15" s="205"/>
    </row>
    <row r="16" spans="2:7" ht="12.75" thickBot="1">
      <c r="B16" s="206"/>
      <c r="C16" s="206"/>
      <c r="D16" s="342"/>
      <c r="E16" s="216"/>
      <c r="F16" s="206"/>
      <c r="G16" s="205"/>
    </row>
    <row r="17" spans="2:7">
      <c r="B17" s="336" t="s">
        <v>142</v>
      </c>
      <c r="C17" s="343">
        <v>0</v>
      </c>
      <c r="D17" s="323"/>
      <c r="E17" s="323"/>
      <c r="F17" s="323"/>
      <c r="G17" s="323"/>
    </row>
    <row r="18" spans="2:7">
      <c r="B18" s="334" t="s">
        <v>143</v>
      </c>
      <c r="C18" s="344">
        <v>0</v>
      </c>
      <c r="D18" s="341"/>
      <c r="E18" s="207"/>
      <c r="F18" s="323"/>
      <c r="G18" s="323"/>
    </row>
    <row r="19" spans="2:7">
      <c r="B19" s="334" t="s">
        <v>199</v>
      </c>
      <c r="C19" s="344">
        <v>0</v>
      </c>
      <c r="D19" s="341"/>
      <c r="E19" s="345"/>
      <c r="F19" s="318"/>
      <c r="G19" s="318"/>
    </row>
    <row r="20" spans="2:7">
      <c r="B20" s="334" t="s">
        <v>200</v>
      </c>
      <c r="C20" s="344">
        <v>0</v>
      </c>
      <c r="D20" s="341"/>
      <c r="E20" s="318"/>
      <c r="F20" s="318"/>
      <c r="G20" s="318"/>
    </row>
    <row r="21" spans="2:7">
      <c r="B21" s="334" t="s">
        <v>186</v>
      </c>
      <c r="C21" s="344">
        <v>0</v>
      </c>
      <c r="D21" s="341"/>
      <c r="E21" s="207"/>
      <c r="F21" s="323"/>
      <c r="G21" s="323"/>
    </row>
    <row r="22" spans="2:7" ht="12.75" thickBot="1">
      <c r="B22" s="346" t="s">
        <v>185</v>
      </c>
      <c r="C22" s="347">
        <v>0</v>
      </c>
      <c r="D22" s="341"/>
      <c r="E22" s="207"/>
      <c r="F22" s="323"/>
      <c r="G22" s="323"/>
    </row>
    <row r="23" spans="2:7">
      <c r="B23" s="348"/>
      <c r="C23" s="348"/>
      <c r="D23" s="349"/>
      <c r="E23" s="208"/>
      <c r="F23" s="323"/>
      <c r="G23" s="323"/>
    </row>
    <row r="24" spans="2:7" ht="12.75" thickBot="1">
      <c r="B24" s="206"/>
      <c r="C24" s="206"/>
      <c r="D24" s="341"/>
      <c r="E24" s="205"/>
      <c r="F24" s="206"/>
      <c r="G24" s="205"/>
    </row>
    <row r="25" spans="2:7">
      <c r="B25" s="350" t="s">
        <v>370</v>
      </c>
      <c r="C25" s="351"/>
      <c r="D25" s="318"/>
      <c r="F25" s="206"/>
    </row>
    <row r="26" spans="2:7" ht="12.75" thickBot="1">
      <c r="B26" s="352"/>
      <c r="C26" s="353"/>
      <c r="D26" s="318"/>
    </row>
    <row r="27" spans="2:7">
      <c r="B27" s="334" t="s">
        <v>361</v>
      </c>
      <c r="C27" s="335">
        <v>100000000</v>
      </c>
      <c r="D27" s="318"/>
    </row>
    <row r="28" spans="2:7">
      <c r="B28" s="334" t="s">
        <v>131</v>
      </c>
      <c r="C28" s="335">
        <v>0</v>
      </c>
      <c r="D28" s="318"/>
    </row>
    <row r="29" spans="2:7">
      <c r="B29" s="334" t="s">
        <v>362</v>
      </c>
      <c r="C29" s="335">
        <v>0</v>
      </c>
      <c r="D29" s="318"/>
    </row>
    <row r="30" spans="2:7" ht="12.75" thickBot="1">
      <c r="B30" s="338" t="s">
        <v>363</v>
      </c>
      <c r="C30" s="339">
        <v>100000000</v>
      </c>
      <c r="D30" s="318"/>
      <c r="E30" s="205"/>
      <c r="F30" s="206"/>
      <c r="G30" s="319"/>
    </row>
    <row r="31" spans="2:7">
      <c r="B31" s="318"/>
      <c r="C31" s="318"/>
      <c r="D31" s="341"/>
      <c r="E31" s="318"/>
      <c r="F31" s="318"/>
      <c r="G31" s="318"/>
    </row>
    <row r="32" spans="2:7" ht="12.75" thickBot="1">
      <c r="B32" s="318"/>
      <c r="C32" s="318"/>
      <c r="D32" s="318"/>
      <c r="E32" s="318"/>
      <c r="F32" s="318"/>
      <c r="G32" s="319"/>
    </row>
    <row r="33" spans="2:7">
      <c r="B33" s="350" t="s">
        <v>483</v>
      </c>
      <c r="C33" s="209" t="s">
        <v>466</v>
      </c>
      <c r="D33" s="209" t="s">
        <v>467</v>
      </c>
      <c r="E33" s="319"/>
      <c r="F33" s="319"/>
      <c r="G33" s="318"/>
    </row>
    <row r="34" spans="2:7" ht="12.75" thickBot="1">
      <c r="B34" s="352"/>
      <c r="C34" s="210"/>
      <c r="D34" s="210"/>
      <c r="E34" s="319"/>
      <c r="F34" s="319"/>
      <c r="G34" s="318"/>
    </row>
    <row r="35" spans="2:7">
      <c r="B35" s="354" t="s">
        <v>462</v>
      </c>
      <c r="C35" s="198">
        <v>4.6977685714638699E-3</v>
      </c>
      <c r="D35" s="198">
        <v>2.179649394128247E-3</v>
      </c>
      <c r="F35" s="355"/>
      <c r="G35" s="348"/>
    </row>
    <row r="36" spans="2:7" ht="12.75" thickBot="1">
      <c r="B36" s="346" t="s">
        <v>463</v>
      </c>
      <c r="C36" s="203">
        <v>1.5859634345009806E-2</v>
      </c>
      <c r="D36" s="203">
        <v>1.4655520998751687E-2</v>
      </c>
      <c r="F36" s="355"/>
      <c r="G36" s="348"/>
    </row>
    <row r="37" spans="2:7">
      <c r="B37" s="319" t="s">
        <v>364</v>
      </c>
      <c r="C37" s="323"/>
      <c r="D37" s="319"/>
      <c r="E37" s="207"/>
      <c r="F37" s="207"/>
      <c r="G37" s="207"/>
    </row>
    <row r="38" spans="2:7" ht="24" customHeight="1" thickBot="1">
      <c r="C38" s="356"/>
      <c r="D38" s="356"/>
    </row>
    <row r="39" spans="2:7">
      <c r="B39" s="350" t="s">
        <v>484</v>
      </c>
      <c r="C39" s="209" t="s">
        <v>466</v>
      </c>
      <c r="D39" s="209" t="s">
        <v>467</v>
      </c>
    </row>
    <row r="40" spans="2:7" ht="12.75" thickBot="1">
      <c r="B40" s="352"/>
      <c r="C40" s="210"/>
      <c r="D40" s="210"/>
    </row>
    <row r="41" spans="2:7" ht="12.75" thickBot="1">
      <c r="B41" s="346" t="s">
        <v>468</v>
      </c>
      <c r="C41" s="493">
        <v>7.2795349471879607E-3</v>
      </c>
      <c r="D41" s="493">
        <v>4.582030383288538E-3</v>
      </c>
    </row>
    <row r="42" spans="2:7">
      <c r="B42" s="319" t="s">
        <v>469</v>
      </c>
      <c r="C42" s="323"/>
      <c r="D42" s="319"/>
    </row>
    <row r="43" spans="2:7" ht="12.75" thickBot="1">
      <c r="C43" s="380"/>
      <c r="D43" s="356"/>
    </row>
    <row r="44" spans="2:7">
      <c r="B44" s="336" t="s">
        <v>365</v>
      </c>
      <c r="C44" s="484">
        <v>0</v>
      </c>
      <c r="D44" s="356"/>
    </row>
    <row r="45" spans="2:7">
      <c r="B45" s="333" t="s">
        <v>366</v>
      </c>
      <c r="C45" s="275">
        <v>0</v>
      </c>
    </row>
    <row r="46" spans="2:7">
      <c r="B46" s="333" t="s">
        <v>367</v>
      </c>
      <c r="C46" s="275">
        <v>0</v>
      </c>
    </row>
    <row r="47" spans="2:7" ht="12.75" thickBot="1">
      <c r="B47" s="357" t="s">
        <v>368</v>
      </c>
      <c r="C47" s="276">
        <v>0</v>
      </c>
    </row>
    <row r="48" spans="2:7" ht="12.75" thickBot="1">
      <c r="B48" s="338" t="s">
        <v>369</v>
      </c>
      <c r="C48" s="276">
        <v>0</v>
      </c>
    </row>
  </sheetData>
  <pageMargins left="0" right="0" top="0.74803149606299213" bottom="0.74803149606299213" header="0.31496062992125984" footer="0.31496062992125984"/>
  <pageSetup paperSize="9"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7"/>
  <sheetViews>
    <sheetView showGridLines="0" showRuler="0" view="pageLayout" zoomScaleNormal="70" zoomScaleSheetLayoutView="75" workbookViewId="0"/>
  </sheetViews>
  <sheetFormatPr defaultColWidth="5" defaultRowHeight="12"/>
  <cols>
    <col min="1" max="1" width="6.42578125" style="314" customWidth="1"/>
    <col min="2" max="2" width="46.28515625" style="314" customWidth="1"/>
    <col min="3" max="3" width="16.7109375" style="314" customWidth="1"/>
    <col min="4" max="4" width="5" style="314"/>
    <col min="5" max="5" width="46.28515625" style="314" customWidth="1"/>
    <col min="6" max="6" width="16.7109375" style="314" customWidth="1"/>
    <col min="7" max="7" width="8" style="314" customWidth="1"/>
    <col min="8" max="8" width="46.28515625" style="314" bestFit="1" customWidth="1"/>
    <col min="9" max="9" width="16.7109375" style="314" customWidth="1"/>
    <col min="10" max="16384" width="5" style="314"/>
  </cols>
  <sheetData>
    <row r="2" spans="2:10" ht="12.75" thickBot="1">
      <c r="B2" s="315" t="s">
        <v>279</v>
      </c>
      <c r="C2" s="316"/>
      <c r="D2" s="316"/>
      <c r="E2" s="316"/>
      <c r="F2" s="316"/>
      <c r="G2" s="316"/>
      <c r="H2" s="316"/>
      <c r="I2" s="316"/>
      <c r="J2" s="316"/>
    </row>
    <row r="3" spans="2:10">
      <c r="B3" s="317"/>
      <c r="C3" s="318"/>
      <c r="D3" s="318"/>
      <c r="E3" s="318"/>
      <c r="F3" s="318"/>
      <c r="G3" s="318"/>
      <c r="H3" s="318"/>
      <c r="I3" s="318"/>
      <c r="J3" s="318"/>
    </row>
    <row r="4" spans="2:10">
      <c r="B4" s="358" t="s">
        <v>237</v>
      </c>
      <c r="C4" s="359"/>
      <c r="D4" s="360"/>
      <c r="E4" s="358" t="s">
        <v>374</v>
      </c>
      <c r="F4" s="358"/>
      <c r="G4" s="360"/>
      <c r="H4" s="358" t="s">
        <v>238</v>
      </c>
      <c r="I4" s="358"/>
    </row>
    <row r="5" spans="2:10">
      <c r="B5" s="361" t="s">
        <v>513</v>
      </c>
      <c r="C5" s="360"/>
      <c r="D5" s="360"/>
      <c r="E5" s="360"/>
      <c r="F5" s="360"/>
      <c r="G5" s="360"/>
      <c r="H5" s="360"/>
      <c r="I5" s="360"/>
    </row>
    <row r="6" spans="2:10">
      <c r="B6" s="360" t="s">
        <v>239</v>
      </c>
      <c r="C6" s="362">
        <v>0</v>
      </c>
      <c r="D6" s="360"/>
      <c r="E6" s="360" t="s">
        <v>375</v>
      </c>
      <c r="F6" s="170">
        <v>0</v>
      </c>
      <c r="G6" s="360"/>
      <c r="H6" s="360" t="s">
        <v>389</v>
      </c>
      <c r="I6" s="363">
        <v>0</v>
      </c>
    </row>
    <row r="7" spans="2:10">
      <c r="B7" s="360" t="s">
        <v>240</v>
      </c>
      <c r="C7" s="410">
        <v>0</v>
      </c>
      <c r="D7" s="360"/>
      <c r="E7" s="360" t="s">
        <v>241</v>
      </c>
      <c r="F7" s="170">
        <v>0</v>
      </c>
      <c r="G7" s="360"/>
      <c r="H7" s="360" t="s">
        <v>390</v>
      </c>
      <c r="I7" s="363">
        <v>0</v>
      </c>
    </row>
    <row r="8" spans="2:10" ht="12.75" thickBot="1">
      <c r="B8" s="360"/>
      <c r="C8" s="236"/>
      <c r="D8" s="360"/>
      <c r="E8" s="360" t="s">
        <v>242</v>
      </c>
      <c r="F8" s="170">
        <v>0</v>
      </c>
      <c r="G8" s="360"/>
      <c r="H8" s="360" t="s">
        <v>391</v>
      </c>
      <c r="I8" s="363">
        <v>0</v>
      </c>
    </row>
    <row r="9" spans="2:10" ht="13.5" thickTop="1" thickBot="1">
      <c r="B9" s="360"/>
      <c r="C9" s="237"/>
      <c r="D9" s="360"/>
      <c r="E9" s="360"/>
      <c r="F9" s="364"/>
      <c r="G9" s="360"/>
      <c r="H9" s="365"/>
      <c r="I9" s="318"/>
    </row>
    <row r="10" spans="2:10" ht="12.75" thickTop="1">
      <c r="B10" s="360" t="s">
        <v>243</v>
      </c>
      <c r="C10" s="410">
        <v>332711.38</v>
      </c>
      <c r="D10" s="360"/>
      <c r="E10" s="360"/>
      <c r="F10" s="366"/>
      <c r="G10" s="360"/>
      <c r="H10" s="365"/>
      <c r="I10" s="318"/>
    </row>
    <row r="11" spans="2:10">
      <c r="B11" s="360" t="s">
        <v>244</v>
      </c>
      <c r="C11" s="362">
        <v>0</v>
      </c>
      <c r="D11" s="360"/>
      <c r="E11" s="360" t="s">
        <v>376</v>
      </c>
      <c r="F11" s="170">
        <v>0</v>
      </c>
      <c r="G11" s="360"/>
      <c r="H11" s="365" t="s">
        <v>242</v>
      </c>
      <c r="I11" s="363">
        <v>0</v>
      </c>
    </row>
    <row r="12" spans="2:10" ht="12.75" thickBot="1">
      <c r="B12" s="360" t="s">
        <v>371</v>
      </c>
      <c r="C12" s="410">
        <v>3989.904</v>
      </c>
      <c r="D12" s="360"/>
      <c r="E12" s="360" t="s">
        <v>377</v>
      </c>
      <c r="F12" s="170">
        <v>0</v>
      </c>
      <c r="G12" s="360"/>
      <c r="H12" s="365"/>
      <c r="I12" s="364"/>
    </row>
    <row r="13" spans="2:10" ht="12.75" thickTop="1">
      <c r="B13" s="360" t="s">
        <v>372</v>
      </c>
      <c r="C13" s="362">
        <v>0</v>
      </c>
      <c r="D13" s="365"/>
      <c r="E13" s="360" t="s">
        <v>372</v>
      </c>
      <c r="F13" s="170">
        <v>0</v>
      </c>
      <c r="G13" s="360"/>
      <c r="H13" s="365"/>
      <c r="I13" s="366"/>
    </row>
    <row r="14" spans="2:10" ht="12.75" thickBot="1">
      <c r="B14" s="360"/>
      <c r="C14" s="168"/>
      <c r="D14" s="360"/>
      <c r="E14" s="360"/>
      <c r="F14" s="364"/>
      <c r="G14" s="360"/>
      <c r="H14" s="365" t="s">
        <v>245</v>
      </c>
      <c r="I14" s="363">
        <v>0</v>
      </c>
    </row>
    <row r="15" spans="2:10" ht="12.75" thickTop="1">
      <c r="B15" s="360"/>
      <c r="C15" s="169"/>
      <c r="D15" s="360"/>
      <c r="E15" s="360"/>
      <c r="F15" s="366"/>
      <c r="G15" s="360"/>
      <c r="H15" s="365" t="s">
        <v>392</v>
      </c>
      <c r="I15" s="363">
        <v>0</v>
      </c>
    </row>
    <row r="16" spans="2:10">
      <c r="B16" s="360" t="s">
        <v>191</v>
      </c>
      <c r="C16" s="410">
        <v>432832.68</v>
      </c>
      <c r="D16" s="360"/>
      <c r="E16" s="360" t="s">
        <v>246</v>
      </c>
      <c r="F16" s="170">
        <v>0</v>
      </c>
      <c r="G16" s="360"/>
      <c r="H16" s="365" t="s">
        <v>247</v>
      </c>
      <c r="I16" s="363">
        <v>0</v>
      </c>
    </row>
    <row r="17" spans="2:9" ht="12.75" thickBot="1">
      <c r="B17" s="360" t="s">
        <v>8</v>
      </c>
      <c r="C17" s="410">
        <v>10403018.976000002</v>
      </c>
      <c r="D17" s="360"/>
      <c r="E17" s="360"/>
      <c r="F17" s="364"/>
      <c r="G17" s="360"/>
      <c r="H17" s="365"/>
      <c r="I17" s="364"/>
    </row>
    <row r="18" spans="2:9" ht="13.5" thickTop="1" thickBot="1">
      <c r="B18" s="360"/>
      <c r="C18" s="367"/>
      <c r="D18" s="360"/>
      <c r="E18" s="360"/>
      <c r="F18" s="366"/>
      <c r="G18" s="360"/>
      <c r="H18" s="365"/>
      <c r="I18" s="366"/>
    </row>
    <row r="19" spans="2:9" ht="12.75" thickTop="1">
      <c r="B19" s="360"/>
      <c r="C19" s="360"/>
      <c r="D19" s="360"/>
      <c r="E19" s="360" t="s">
        <v>378</v>
      </c>
      <c r="F19" s="170">
        <v>0</v>
      </c>
      <c r="G19" s="360"/>
      <c r="H19" s="157" t="s">
        <v>393</v>
      </c>
      <c r="I19" s="363">
        <v>0</v>
      </c>
    </row>
    <row r="20" spans="2:9">
      <c r="B20" s="358" t="s">
        <v>248</v>
      </c>
      <c r="C20" s="358"/>
      <c r="D20" s="360"/>
      <c r="E20" s="360" t="s">
        <v>379</v>
      </c>
      <c r="F20" s="170">
        <v>0</v>
      </c>
      <c r="G20" s="360"/>
      <c r="H20" s="157" t="s">
        <v>394</v>
      </c>
      <c r="I20" s="363">
        <v>0</v>
      </c>
    </row>
    <row r="21" spans="2:9">
      <c r="B21" s="361" t="s">
        <v>513</v>
      </c>
      <c r="C21" s="360"/>
      <c r="D21" s="360"/>
      <c r="G21" s="360"/>
      <c r="H21" s="157" t="s">
        <v>395</v>
      </c>
      <c r="I21" s="363">
        <v>0</v>
      </c>
    </row>
    <row r="22" spans="2:9">
      <c r="B22" s="360" t="s">
        <v>191</v>
      </c>
      <c r="C22" s="410">
        <v>0</v>
      </c>
      <c r="D22" s="360"/>
      <c r="E22" s="360" t="s">
        <v>380</v>
      </c>
      <c r="F22" s="170">
        <v>0</v>
      </c>
      <c r="G22" s="360"/>
      <c r="H22" s="157" t="s">
        <v>394</v>
      </c>
      <c r="I22" s="363">
        <v>0</v>
      </c>
    </row>
    <row r="23" spans="2:9" ht="12.75" thickBot="1">
      <c r="B23" s="360"/>
      <c r="C23" s="168"/>
      <c r="D23" s="360"/>
      <c r="E23" s="360" t="s">
        <v>381</v>
      </c>
      <c r="F23" s="170">
        <v>0</v>
      </c>
      <c r="G23" s="360"/>
      <c r="H23" s="157" t="s">
        <v>396</v>
      </c>
      <c r="I23" s="363">
        <v>0</v>
      </c>
    </row>
    <row r="24" spans="2:9" ht="12.75" thickTop="1">
      <c r="B24" s="360"/>
      <c r="C24" s="169"/>
      <c r="D24" s="360"/>
      <c r="G24" s="360"/>
      <c r="H24" s="157" t="s">
        <v>394</v>
      </c>
      <c r="I24" s="363">
        <v>0</v>
      </c>
    </row>
    <row r="25" spans="2:9">
      <c r="B25" s="360" t="s">
        <v>8</v>
      </c>
      <c r="C25" s="410">
        <v>93497513.489999995</v>
      </c>
      <c r="D25" s="360"/>
      <c r="E25" s="360" t="s">
        <v>382</v>
      </c>
      <c r="F25" s="170">
        <v>0</v>
      </c>
      <c r="G25" s="360"/>
      <c r="H25" s="157" t="s">
        <v>397</v>
      </c>
      <c r="I25" s="363">
        <v>0</v>
      </c>
    </row>
    <row r="26" spans="2:9" ht="12.75" thickBot="1">
      <c r="B26" s="360"/>
      <c r="C26" s="367"/>
      <c r="D26" s="360"/>
      <c r="E26" s="360" t="s">
        <v>383</v>
      </c>
      <c r="F26" s="170">
        <v>0</v>
      </c>
      <c r="G26" s="360"/>
      <c r="H26" s="157" t="s">
        <v>394</v>
      </c>
      <c r="I26" s="363">
        <v>0</v>
      </c>
    </row>
    <row r="27" spans="2:9" ht="13.5" thickTop="1" thickBot="1">
      <c r="B27" s="318"/>
      <c r="C27" s="318"/>
      <c r="D27" s="360"/>
      <c r="G27" s="360"/>
      <c r="I27" s="364"/>
    </row>
    <row r="28" spans="2:9" ht="12.75" thickTop="1">
      <c r="B28" s="318"/>
      <c r="C28" s="318"/>
      <c r="D28" s="360"/>
      <c r="E28" s="360" t="s">
        <v>384</v>
      </c>
      <c r="F28" s="170">
        <v>0</v>
      </c>
      <c r="G28" s="360"/>
      <c r="I28" s="366"/>
    </row>
    <row r="29" spans="2:9">
      <c r="B29" s="318"/>
      <c r="C29" s="318"/>
      <c r="D29" s="360"/>
      <c r="E29" s="360" t="s">
        <v>385</v>
      </c>
      <c r="F29" s="170">
        <v>0</v>
      </c>
      <c r="G29" s="360"/>
      <c r="H29" s="365" t="s">
        <v>398</v>
      </c>
      <c r="I29" s="363">
        <v>0</v>
      </c>
    </row>
    <row r="30" spans="2:9" ht="12.75" thickBot="1">
      <c r="B30" s="360"/>
      <c r="C30" s="360"/>
      <c r="D30" s="360"/>
      <c r="E30" s="360"/>
      <c r="F30" s="364"/>
      <c r="G30" s="360"/>
      <c r="H30" s="365"/>
      <c r="I30" s="364"/>
    </row>
    <row r="31" spans="2:9" ht="12.75" thickTop="1">
      <c r="B31" s="360"/>
      <c r="C31" s="360"/>
      <c r="D31" s="360"/>
      <c r="E31" s="360"/>
      <c r="F31" s="366"/>
      <c r="G31" s="360"/>
      <c r="H31" s="365"/>
      <c r="I31" s="366"/>
    </row>
    <row r="32" spans="2:9">
      <c r="B32" s="360"/>
      <c r="C32" s="360"/>
      <c r="D32" s="360"/>
      <c r="E32" s="360" t="s">
        <v>249</v>
      </c>
      <c r="F32" s="170">
        <v>0</v>
      </c>
      <c r="G32" s="360"/>
      <c r="H32" s="365" t="s">
        <v>399</v>
      </c>
      <c r="I32" s="363">
        <v>0</v>
      </c>
    </row>
    <row r="33" spans="2:9" ht="12.75" thickBot="1">
      <c r="B33" s="360"/>
      <c r="C33" s="360"/>
      <c r="D33" s="360"/>
      <c r="E33" s="360"/>
      <c r="F33" s="364"/>
      <c r="G33" s="360"/>
      <c r="H33" s="365"/>
      <c r="I33" s="364"/>
    </row>
    <row r="34" spans="2:9" ht="18" customHeight="1" thickTop="1">
      <c r="B34" s="360"/>
      <c r="C34" s="360"/>
      <c r="D34" s="360"/>
      <c r="E34" s="360"/>
      <c r="F34" s="366"/>
      <c r="G34" s="360"/>
      <c r="H34" s="365"/>
      <c r="I34" s="366"/>
    </row>
    <row r="35" spans="2:9">
      <c r="B35" s="360"/>
      <c r="C35" s="360"/>
      <c r="D35" s="360"/>
      <c r="E35" s="360" t="s">
        <v>386</v>
      </c>
      <c r="F35" s="170">
        <v>0</v>
      </c>
      <c r="G35" s="360"/>
      <c r="H35" s="365" t="s">
        <v>250</v>
      </c>
      <c r="I35" s="363">
        <v>0</v>
      </c>
    </row>
    <row r="36" spans="2:9" ht="12.75" thickBot="1">
      <c r="B36" s="360"/>
      <c r="C36" s="360"/>
      <c r="D36" s="360"/>
      <c r="E36" s="360"/>
      <c r="F36" s="364"/>
      <c r="G36" s="360"/>
      <c r="H36" s="365"/>
      <c r="I36" s="367"/>
    </row>
    <row r="37" spans="2:9" ht="12.75" thickTop="1">
      <c r="B37" s="360"/>
      <c r="C37" s="360"/>
      <c r="D37" s="360"/>
      <c r="E37" s="360"/>
      <c r="F37" s="366"/>
      <c r="G37" s="360"/>
      <c r="H37" s="365"/>
      <c r="I37" s="360"/>
    </row>
    <row r="38" spans="2:9">
      <c r="B38" s="360"/>
      <c r="C38" s="360"/>
      <c r="D38" s="360"/>
      <c r="E38" s="360" t="s">
        <v>387</v>
      </c>
      <c r="F38" s="170">
        <v>0</v>
      </c>
      <c r="G38" s="360"/>
      <c r="H38" s="358" t="s">
        <v>251</v>
      </c>
      <c r="I38" s="358"/>
    </row>
    <row r="39" spans="2:9" ht="12.75" thickBot="1">
      <c r="B39" s="360"/>
      <c r="C39" s="360"/>
      <c r="D39" s="360"/>
      <c r="E39" s="360"/>
      <c r="F39" s="367"/>
      <c r="G39" s="360"/>
      <c r="H39" s="360"/>
      <c r="I39" s="360"/>
    </row>
    <row r="40" spans="2:9" ht="12.75" thickTop="1">
      <c r="B40" s="360"/>
      <c r="C40" s="360"/>
      <c r="D40" s="360"/>
      <c r="E40" s="360"/>
      <c r="F40" s="360"/>
      <c r="G40" s="360"/>
      <c r="H40" s="360" t="s">
        <v>252</v>
      </c>
      <c r="I40" s="363">
        <v>0</v>
      </c>
    </row>
    <row r="41" spans="2:9" ht="12.75" customHeight="1">
      <c r="B41" s="360"/>
      <c r="C41" s="360"/>
      <c r="D41" s="360"/>
      <c r="E41" s="546" t="s">
        <v>373</v>
      </c>
      <c r="F41" s="399">
        <v>0</v>
      </c>
      <c r="G41" s="360"/>
      <c r="H41" s="360" t="s">
        <v>286</v>
      </c>
      <c r="I41" s="363">
        <v>0</v>
      </c>
    </row>
    <row r="42" spans="2:9">
      <c r="B42" s="360"/>
      <c r="C42" s="360"/>
      <c r="D42" s="360"/>
      <c r="E42" s="546"/>
      <c r="F42" s="170">
        <v>0</v>
      </c>
      <c r="G42" s="360"/>
      <c r="H42" s="360" t="s">
        <v>280</v>
      </c>
      <c r="I42" s="363">
        <v>0</v>
      </c>
    </row>
    <row r="43" spans="2:9">
      <c r="B43" s="360"/>
      <c r="C43" s="360"/>
      <c r="D43" s="360"/>
      <c r="E43" s="368"/>
      <c r="F43" s="360"/>
      <c r="G43" s="360"/>
      <c r="H43" s="360" t="s">
        <v>287</v>
      </c>
      <c r="I43" s="363">
        <v>0</v>
      </c>
    </row>
    <row r="44" spans="2:9" ht="12.75" thickBot="1">
      <c r="B44" s="360"/>
      <c r="C44" s="360"/>
      <c r="D44" s="360"/>
      <c r="E44" s="360"/>
      <c r="F44" s="367"/>
      <c r="G44" s="360"/>
      <c r="H44" s="365" t="s">
        <v>281</v>
      </c>
      <c r="I44" s="363">
        <v>0</v>
      </c>
    </row>
    <row r="45" spans="2:9" ht="12.75" thickTop="1">
      <c r="B45" s="360"/>
      <c r="C45" s="360"/>
      <c r="D45" s="360"/>
      <c r="E45" s="369"/>
      <c r="F45" s="360"/>
      <c r="G45" s="360"/>
      <c r="H45" s="360" t="s">
        <v>288</v>
      </c>
      <c r="I45" s="363">
        <v>0</v>
      </c>
    </row>
    <row r="46" spans="2:9">
      <c r="B46" s="360"/>
      <c r="C46" s="360"/>
      <c r="D46" s="360"/>
      <c r="E46" s="369" t="s">
        <v>268</v>
      </c>
      <c r="F46" s="170">
        <v>0</v>
      </c>
      <c r="G46" s="360"/>
      <c r="H46" s="314" t="s">
        <v>282</v>
      </c>
      <c r="I46" s="363">
        <v>0</v>
      </c>
    </row>
    <row r="47" spans="2:9" ht="12.75" thickBot="1">
      <c r="B47" s="360"/>
      <c r="C47" s="360"/>
      <c r="D47" s="360"/>
      <c r="E47" s="369"/>
      <c r="F47" s="367"/>
      <c r="G47" s="360"/>
      <c r="H47" s="314" t="s">
        <v>289</v>
      </c>
      <c r="I47" s="363">
        <v>0</v>
      </c>
    </row>
    <row r="48" spans="2:9" ht="13.5" thickTop="1" thickBot="1">
      <c r="D48" s="360"/>
      <c r="E48" s="360"/>
      <c r="F48" s="360"/>
      <c r="G48" s="317"/>
      <c r="I48" s="367"/>
    </row>
    <row r="49" spans="2:9" ht="12.75" thickTop="1">
      <c r="B49" s="369"/>
      <c r="C49" s="318"/>
      <c r="D49" s="370"/>
      <c r="E49" s="360" t="s">
        <v>269</v>
      </c>
      <c r="F49" s="170">
        <v>0</v>
      </c>
      <c r="G49" s="370"/>
      <c r="H49" s="371"/>
      <c r="I49" s="318"/>
    </row>
    <row r="50" spans="2:9" ht="12.75" thickBot="1">
      <c r="B50" s="318"/>
      <c r="C50" s="318"/>
      <c r="D50" s="370"/>
      <c r="E50" s="360"/>
      <c r="F50" s="367"/>
      <c r="G50" s="370"/>
      <c r="H50" s="360" t="s">
        <v>253</v>
      </c>
      <c r="I50" s="363">
        <v>0</v>
      </c>
    </row>
    <row r="51" spans="2:9" ht="13.5" thickTop="1" thickBot="1">
      <c r="B51" s="318"/>
      <c r="C51" s="318"/>
      <c r="D51" s="370"/>
      <c r="E51" s="360"/>
      <c r="F51" s="360"/>
      <c r="G51" s="370"/>
      <c r="H51" s="360"/>
      <c r="I51" s="372"/>
    </row>
    <row r="52" spans="2:9" ht="12.75" thickTop="1">
      <c r="B52" s="318"/>
      <c r="C52" s="318"/>
      <c r="D52" s="370"/>
      <c r="E52" s="360" t="s">
        <v>473</v>
      </c>
      <c r="F52" s="170">
        <v>0</v>
      </c>
      <c r="G52" s="370"/>
    </row>
    <row r="53" spans="2:9" ht="12.75" thickBot="1">
      <c r="B53" s="318"/>
      <c r="C53" s="318"/>
      <c r="D53" s="370"/>
      <c r="E53" s="360"/>
      <c r="F53" s="367"/>
      <c r="G53" s="370"/>
    </row>
    <row r="54" spans="2:9" ht="12.75" thickTop="1">
      <c r="B54" s="318"/>
      <c r="C54" s="318"/>
      <c r="D54" s="370"/>
      <c r="E54" s="360"/>
      <c r="F54" s="365"/>
      <c r="G54" s="370"/>
    </row>
    <row r="55" spans="2:9">
      <c r="B55" s="318"/>
      <c r="C55" s="318"/>
      <c r="D55" s="370"/>
      <c r="E55" s="358" t="s">
        <v>388</v>
      </c>
      <c r="F55" s="358"/>
      <c r="G55" s="370"/>
    </row>
    <row r="56" spans="2:9">
      <c r="B56" s="318"/>
      <c r="C56" s="318"/>
      <c r="D56" s="370"/>
      <c r="E56" s="360"/>
      <c r="F56" s="366"/>
      <c r="G56" s="370"/>
    </row>
    <row r="57" spans="2:9">
      <c r="B57" s="318"/>
      <c r="C57" s="318"/>
      <c r="D57" s="370"/>
      <c r="E57" s="360" t="s">
        <v>252</v>
      </c>
      <c r="F57" s="170">
        <v>0</v>
      </c>
      <c r="G57" s="370"/>
    </row>
    <row r="58" spans="2:9">
      <c r="B58" s="318"/>
      <c r="C58" s="318"/>
      <c r="D58" s="370"/>
      <c r="E58" s="360" t="s">
        <v>280</v>
      </c>
      <c r="F58" s="170">
        <v>0</v>
      </c>
      <c r="G58" s="370"/>
      <c r="H58" s="318"/>
      <c r="I58" s="318"/>
    </row>
    <row r="59" spans="2:9">
      <c r="E59" s="365" t="s">
        <v>281</v>
      </c>
      <c r="F59" s="170">
        <v>0</v>
      </c>
    </row>
    <row r="60" spans="2:9">
      <c r="E60" s="314" t="s">
        <v>282</v>
      </c>
      <c r="F60" s="170">
        <v>0</v>
      </c>
    </row>
    <row r="61" spans="2:9" ht="12.75" thickBot="1">
      <c r="F61" s="367"/>
    </row>
    <row r="62" spans="2:9" ht="12.75" thickTop="1">
      <c r="F62" s="360"/>
    </row>
    <row r="63" spans="2:9">
      <c r="E63" s="360" t="s">
        <v>254</v>
      </c>
      <c r="F63" s="170">
        <v>0</v>
      </c>
    </row>
    <row r="64" spans="2:9" ht="12.75" thickBot="1">
      <c r="E64" s="360"/>
      <c r="F64" s="367"/>
    </row>
    <row r="65" spans="5:6" ht="12.75" thickTop="1">
      <c r="E65" s="360"/>
      <c r="F65" s="360"/>
    </row>
    <row r="66" spans="5:6">
      <c r="E66" s="319" t="s">
        <v>255</v>
      </c>
      <c r="F66" s="170">
        <v>0</v>
      </c>
    </row>
    <row r="67" spans="5:6">
      <c r="E67" s="318"/>
    </row>
  </sheetData>
  <mergeCells count="1">
    <mergeCell ref="E41:E42"/>
  </mergeCells>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B2:P14"/>
  <sheetViews>
    <sheetView showGridLines="0" view="pageLayout" zoomScaleNormal="85" zoomScaleSheetLayoutView="75" workbookViewId="0">
      <selection sqref="A1:XFD1048576"/>
    </sheetView>
  </sheetViews>
  <sheetFormatPr defaultColWidth="9.140625" defaultRowHeight="12"/>
  <cols>
    <col min="1" max="1" width="6.42578125" style="314" customWidth="1"/>
    <col min="2" max="2" width="18.85546875" style="314" customWidth="1"/>
    <col min="3" max="3" width="18.85546875" style="373" customWidth="1"/>
    <col min="4" max="4" width="22.85546875" style="373" customWidth="1"/>
    <col min="5" max="5" width="24.7109375" style="373" bestFit="1" customWidth="1"/>
    <col min="6" max="9" width="18.85546875" style="373" customWidth="1"/>
    <col min="10" max="10" width="24.5703125" style="373" customWidth="1"/>
    <col min="11" max="11" width="18.85546875" style="373" customWidth="1"/>
    <col min="12" max="12" width="22.42578125" style="373" customWidth="1"/>
    <col min="13" max="13" width="16.85546875" style="373" customWidth="1"/>
    <col min="14" max="14" width="19.7109375" style="373" customWidth="1"/>
    <col min="15" max="15" width="18.85546875" style="314" customWidth="1"/>
    <col min="16" max="16" width="6.7109375" style="314" customWidth="1"/>
    <col min="17" max="16384" width="9.140625" style="314"/>
  </cols>
  <sheetData>
    <row r="2" spans="2:16" ht="12.75" thickBot="1">
      <c r="B2" s="374" t="s">
        <v>285</v>
      </c>
      <c r="C2" s="375"/>
      <c r="D2" s="375"/>
      <c r="E2" s="375"/>
      <c r="F2" s="375"/>
      <c r="G2" s="375"/>
      <c r="H2" s="375"/>
      <c r="I2" s="375"/>
      <c r="J2" s="375"/>
      <c r="K2" s="375"/>
      <c r="L2" s="375"/>
      <c r="M2" s="375"/>
      <c r="N2" s="375"/>
      <c r="O2" s="375"/>
    </row>
    <row r="3" spans="2:16" ht="12.75" thickBot="1">
      <c r="B3" s="373"/>
      <c r="D3" s="376"/>
      <c r="N3" s="314"/>
    </row>
    <row r="4" spans="2:16" s="377" customFormat="1" ht="14.25" customHeight="1" thickBot="1">
      <c r="B4" s="458" t="s">
        <v>283</v>
      </c>
      <c r="C4" s="458" t="s">
        <v>309</v>
      </c>
      <c r="D4" s="459" t="s">
        <v>256</v>
      </c>
      <c r="E4" s="460" t="s">
        <v>231</v>
      </c>
      <c r="F4" s="461" t="s">
        <v>232</v>
      </c>
      <c r="G4" s="460" t="s">
        <v>233</v>
      </c>
      <c r="H4" s="461" t="s">
        <v>447</v>
      </c>
      <c r="I4" s="460" t="s">
        <v>448</v>
      </c>
      <c r="J4" s="461" t="s">
        <v>257</v>
      </c>
      <c r="K4" s="460" t="s">
        <v>234</v>
      </c>
      <c r="L4" s="461" t="s">
        <v>235</v>
      </c>
      <c r="M4" s="460" t="s">
        <v>236</v>
      </c>
      <c r="N4" s="461" t="s">
        <v>449</v>
      </c>
      <c r="O4" s="462" t="s">
        <v>470</v>
      </c>
      <c r="P4" s="314"/>
    </row>
    <row r="5" spans="2:16">
      <c r="B5" s="505"/>
      <c r="C5" s="505"/>
      <c r="D5" s="496"/>
      <c r="E5" s="494"/>
      <c r="F5" s="517"/>
      <c r="G5" s="495"/>
      <c r="H5" s="518"/>
      <c r="I5" s="496"/>
      <c r="J5" s="496"/>
      <c r="K5" s="497"/>
      <c r="L5" s="495"/>
      <c r="M5" s="498"/>
      <c r="N5" s="496"/>
      <c r="O5" s="499"/>
    </row>
    <row r="6" spans="2:16" s="373" customFormat="1" ht="12" customHeight="1" thickBot="1">
      <c r="B6" s="506"/>
      <c r="C6" s="506"/>
      <c r="D6" s="507"/>
      <c r="E6" s="500"/>
      <c r="F6" s="501"/>
      <c r="G6" s="502"/>
      <c r="H6" s="503"/>
      <c r="I6" s="503"/>
      <c r="J6" s="503"/>
      <c r="K6" s="500"/>
      <c r="L6" s="501"/>
      <c r="M6" s="502"/>
      <c r="N6" s="503"/>
      <c r="O6" s="504"/>
      <c r="P6" s="314"/>
    </row>
    <row r="7" spans="2:16" s="373" customFormat="1" ht="12" customHeight="1">
      <c r="B7" s="511"/>
      <c r="C7" s="511"/>
      <c r="D7" s="512"/>
      <c r="E7" s="513"/>
      <c r="F7" s="514"/>
      <c r="G7" s="514"/>
      <c r="H7" s="515"/>
      <c r="I7" s="515"/>
      <c r="J7" s="515"/>
      <c r="K7" s="513"/>
      <c r="L7" s="514"/>
      <c r="M7" s="514"/>
      <c r="N7" s="515"/>
      <c r="O7" s="516"/>
      <c r="P7" s="314"/>
    </row>
    <row r="8" spans="2:16" s="373" customFormat="1" ht="12" customHeight="1">
      <c r="B8" s="511"/>
      <c r="C8" s="511"/>
      <c r="D8" s="512"/>
      <c r="E8" s="513"/>
      <c r="F8" s="514"/>
      <c r="G8" s="514"/>
      <c r="H8" s="515"/>
      <c r="I8" s="515"/>
      <c r="J8" s="515"/>
      <c r="K8" s="513"/>
      <c r="L8" s="514"/>
      <c r="M8" s="514"/>
      <c r="N8" s="515"/>
      <c r="O8" s="516"/>
      <c r="P8" s="314"/>
    </row>
    <row r="9" spans="2:16" ht="12.75" thickBot="1">
      <c r="C9" s="314"/>
      <c r="F9" s="398"/>
      <c r="G9" s="398"/>
      <c r="H9" s="398"/>
      <c r="I9" s="398"/>
    </row>
    <row r="10" spans="2:16" ht="12.75" thickBot="1">
      <c r="B10" s="422" t="s">
        <v>283</v>
      </c>
      <c r="C10" s="423" t="s">
        <v>464</v>
      </c>
      <c r="D10" s="423" t="s">
        <v>465</v>
      </c>
      <c r="F10" s="398"/>
      <c r="G10" s="398"/>
      <c r="H10" s="398"/>
      <c r="I10" s="398"/>
      <c r="N10" s="440"/>
    </row>
    <row r="11" spans="2:16" ht="12.75" thickBot="1">
      <c r="B11" s="195"/>
      <c r="C11" s="196"/>
      <c r="D11" s="378"/>
      <c r="N11" s="440"/>
    </row>
    <row r="12" spans="2:16" ht="12.75">
      <c r="B12" s="212"/>
      <c r="M12" s="440"/>
    </row>
    <row r="13" spans="2:16">
      <c r="H13" s="440"/>
      <c r="J13" s="463"/>
    </row>
    <row r="14" spans="2:16">
      <c r="M14" s="440"/>
    </row>
  </sheetData>
  <pageMargins left="0" right="0"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Adams, Jamie (Santander)</cp:lastModifiedBy>
  <cp:lastPrinted>2018-05-22T09:26:37Z</cp:lastPrinted>
  <dcterms:created xsi:type="dcterms:W3CDTF">2003-11-05T16:29:11Z</dcterms:created>
  <dcterms:modified xsi:type="dcterms:W3CDTF">2018-11-29T11:49:42Z</dcterms:modified>
</cp:coreProperties>
</file>